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hiyama252\Desktop\"/>
    </mc:Choice>
  </mc:AlternateContent>
  <xr:revisionPtr revIDLastSave="0" documentId="13_ncr:1_{D232151F-3A4B-4F16-BAA4-2842D8567037}" xr6:coauthVersionLast="47" xr6:coauthVersionMax="47" xr10:uidLastSave="{00000000-0000-0000-0000-000000000000}"/>
  <bookViews>
    <workbookView xWindow="0" yWindow="0" windowWidth="26700" windowHeight="16200" xr2:uid="{8845E02D-50C5-4984-BBBF-99F764172F6F}"/>
  </bookViews>
  <sheets>
    <sheet name="日報集計用活動記録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D53" i="1" l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E31" i="1"/>
  <c r="E32" i="1"/>
  <c r="E33" i="1"/>
  <c r="E34" i="1"/>
  <c r="E35" i="1"/>
  <c r="E36" i="1"/>
  <c r="E37" i="1"/>
  <c r="E38" i="1"/>
  <c r="E42" i="1"/>
  <c r="E53" i="1" s="1"/>
  <c r="E43" i="1"/>
  <c r="E44" i="1"/>
  <c r="V44" i="1" s="1"/>
  <c r="M52" i="1"/>
  <c r="L52" i="1"/>
  <c r="J52" i="1"/>
  <c r="M51" i="1"/>
  <c r="L51" i="1"/>
  <c r="K51" i="1"/>
  <c r="K52" i="1" s="1"/>
  <c r="J51" i="1"/>
  <c r="K50" i="1"/>
  <c r="M49" i="1"/>
  <c r="M50" i="1" s="1"/>
  <c r="L49" i="1"/>
  <c r="L50" i="1" s="1"/>
  <c r="K49" i="1"/>
  <c r="J49" i="1"/>
  <c r="J50" i="1" s="1"/>
  <c r="L48" i="1"/>
  <c r="M47" i="1"/>
  <c r="M48" i="1" s="1"/>
  <c r="L47" i="1"/>
  <c r="K47" i="1"/>
  <c r="K48" i="1" s="1"/>
  <c r="J47" i="1"/>
  <c r="J48" i="1" s="1"/>
  <c r="M46" i="1"/>
  <c r="L46" i="1"/>
  <c r="K46" i="1"/>
  <c r="J46" i="1"/>
  <c r="M45" i="1"/>
  <c r="L45" i="1"/>
  <c r="K45" i="1"/>
  <c r="J45" i="1"/>
  <c r="K44" i="1"/>
  <c r="M43" i="1"/>
  <c r="M44" i="1" s="1"/>
  <c r="L43" i="1"/>
  <c r="L44" i="1" s="1"/>
  <c r="K43" i="1"/>
  <c r="J43" i="1"/>
  <c r="J44" i="1" s="1"/>
  <c r="L42" i="1"/>
  <c r="M41" i="1"/>
  <c r="M42" i="1" s="1"/>
  <c r="L41" i="1"/>
  <c r="K41" i="1"/>
  <c r="K42" i="1" s="1"/>
  <c r="J41" i="1"/>
  <c r="J42" i="1" s="1"/>
  <c r="M40" i="1"/>
  <c r="L40" i="1"/>
  <c r="K40" i="1"/>
  <c r="J40" i="1"/>
  <c r="M39" i="1"/>
  <c r="L39" i="1"/>
  <c r="K39" i="1"/>
  <c r="J39" i="1"/>
  <c r="K38" i="1"/>
  <c r="M37" i="1"/>
  <c r="M38" i="1" s="1"/>
  <c r="L37" i="1"/>
  <c r="L38" i="1" s="1"/>
  <c r="K37" i="1"/>
  <c r="J37" i="1"/>
  <c r="J38" i="1" s="1"/>
  <c r="L36" i="1"/>
  <c r="M35" i="1"/>
  <c r="M36" i="1" s="1"/>
  <c r="L35" i="1"/>
  <c r="K35" i="1"/>
  <c r="K36" i="1" s="1"/>
  <c r="J35" i="1"/>
  <c r="J36" i="1" s="1"/>
  <c r="M34" i="1"/>
  <c r="L34" i="1"/>
  <c r="K34" i="1"/>
  <c r="J34" i="1"/>
  <c r="M33" i="1"/>
  <c r="L33" i="1"/>
  <c r="K33" i="1"/>
  <c r="J33" i="1"/>
  <c r="K32" i="1"/>
  <c r="M31" i="1"/>
  <c r="M32" i="1" s="1"/>
  <c r="L31" i="1"/>
  <c r="L32" i="1" s="1"/>
  <c r="K31" i="1"/>
  <c r="J31" i="1"/>
  <c r="J32" i="1" s="1"/>
  <c r="L30" i="1"/>
  <c r="M29" i="1"/>
  <c r="M30" i="1" s="1"/>
  <c r="L29" i="1"/>
  <c r="K29" i="1"/>
  <c r="K30" i="1" s="1"/>
  <c r="J29" i="1"/>
  <c r="J30" i="1" s="1"/>
  <c r="M28" i="1"/>
  <c r="L28" i="1"/>
  <c r="K28" i="1"/>
  <c r="J28" i="1"/>
  <c r="M27" i="1"/>
  <c r="L27" i="1"/>
  <c r="K27" i="1"/>
  <c r="J27" i="1"/>
  <c r="K26" i="1"/>
  <c r="M25" i="1"/>
  <c r="M26" i="1" s="1"/>
  <c r="L25" i="1"/>
  <c r="L26" i="1" s="1"/>
  <c r="K25" i="1"/>
  <c r="J25" i="1"/>
  <c r="J26" i="1" s="1"/>
  <c r="L24" i="1"/>
  <c r="M23" i="1"/>
  <c r="M24" i="1" s="1"/>
  <c r="L23" i="1"/>
  <c r="K23" i="1"/>
  <c r="K24" i="1" s="1"/>
  <c r="J23" i="1"/>
  <c r="J24" i="1" s="1"/>
  <c r="M22" i="1"/>
  <c r="K22" i="1"/>
  <c r="J22" i="1"/>
  <c r="M21" i="1"/>
  <c r="L21" i="1"/>
  <c r="L22" i="1" s="1"/>
  <c r="K21" i="1"/>
  <c r="J21" i="1"/>
  <c r="K20" i="1"/>
  <c r="M19" i="1"/>
  <c r="M20" i="1" s="1"/>
  <c r="L19" i="1"/>
  <c r="L20" i="1" s="1"/>
  <c r="K19" i="1"/>
  <c r="J19" i="1"/>
  <c r="J20" i="1" s="1"/>
  <c r="L18" i="1"/>
  <c r="M17" i="1"/>
  <c r="M18" i="1" s="1"/>
  <c r="L17" i="1"/>
  <c r="K17" i="1"/>
  <c r="K18" i="1" s="1"/>
  <c r="J17" i="1"/>
  <c r="J18" i="1" s="1"/>
  <c r="M16" i="1"/>
  <c r="K16" i="1"/>
  <c r="J16" i="1"/>
  <c r="M15" i="1"/>
  <c r="L15" i="1"/>
  <c r="L16" i="1" s="1"/>
  <c r="K15" i="1"/>
  <c r="J15" i="1"/>
  <c r="K14" i="1"/>
  <c r="M13" i="1"/>
  <c r="L13" i="1"/>
  <c r="K13" i="1"/>
  <c r="J13" i="1"/>
  <c r="F13" i="1"/>
  <c r="G13" i="1"/>
  <c r="H13" i="1"/>
  <c r="I13" i="1"/>
  <c r="N13" i="1"/>
  <c r="O13" i="1"/>
  <c r="P13" i="1"/>
  <c r="Q13" i="1"/>
  <c r="R13" i="1"/>
  <c r="S13" i="1"/>
  <c r="T13" i="1"/>
  <c r="T14" i="1" s="1"/>
  <c r="T54" i="1" s="1"/>
  <c r="U13" i="1"/>
  <c r="F14" i="1"/>
  <c r="F54" i="1" s="1"/>
  <c r="G14" i="1"/>
  <c r="G54" i="1" s="1"/>
  <c r="H14" i="1"/>
  <c r="H54" i="1" s="1"/>
  <c r="I14" i="1"/>
  <c r="I54" i="1" s="1"/>
  <c r="N14" i="1"/>
  <c r="O14" i="1"/>
  <c r="O54" i="1" s="1"/>
  <c r="P14" i="1"/>
  <c r="Q14" i="1"/>
  <c r="Q54" i="1" s="1"/>
  <c r="R14" i="1"/>
  <c r="S14" i="1"/>
  <c r="U14" i="1"/>
  <c r="F15" i="1"/>
  <c r="G15" i="1"/>
  <c r="H15" i="1"/>
  <c r="I15" i="1"/>
  <c r="N15" i="1"/>
  <c r="O15" i="1"/>
  <c r="P15" i="1"/>
  <c r="Q15" i="1"/>
  <c r="R15" i="1"/>
  <c r="S15" i="1"/>
  <c r="T15" i="1"/>
  <c r="T16" i="1" s="1"/>
  <c r="U15" i="1"/>
  <c r="U16" i="1" s="1"/>
  <c r="F16" i="1"/>
  <c r="G16" i="1"/>
  <c r="H16" i="1"/>
  <c r="I16" i="1"/>
  <c r="N16" i="1"/>
  <c r="O16" i="1"/>
  <c r="P16" i="1"/>
  <c r="Q16" i="1"/>
  <c r="R16" i="1"/>
  <c r="S16" i="1"/>
  <c r="F17" i="1"/>
  <c r="G17" i="1"/>
  <c r="H17" i="1"/>
  <c r="I17" i="1"/>
  <c r="N17" i="1"/>
  <c r="O17" i="1"/>
  <c r="O18" i="1" s="1"/>
  <c r="P17" i="1"/>
  <c r="Q17" i="1"/>
  <c r="R17" i="1"/>
  <c r="S17" i="1"/>
  <c r="T17" i="1"/>
  <c r="U17" i="1"/>
  <c r="F18" i="1"/>
  <c r="G18" i="1"/>
  <c r="H18" i="1"/>
  <c r="I18" i="1"/>
  <c r="N18" i="1"/>
  <c r="P18" i="1"/>
  <c r="Q18" i="1"/>
  <c r="R18" i="1"/>
  <c r="S18" i="1"/>
  <c r="T18" i="1"/>
  <c r="U18" i="1"/>
  <c r="F19" i="1"/>
  <c r="G19" i="1"/>
  <c r="H19" i="1"/>
  <c r="I19" i="1"/>
  <c r="N19" i="1"/>
  <c r="O19" i="1"/>
  <c r="O20" i="1" s="1"/>
  <c r="P19" i="1"/>
  <c r="Q19" i="1"/>
  <c r="R19" i="1"/>
  <c r="S19" i="1"/>
  <c r="T19" i="1"/>
  <c r="U19" i="1"/>
  <c r="F20" i="1"/>
  <c r="G20" i="1"/>
  <c r="H20" i="1"/>
  <c r="I20" i="1"/>
  <c r="N20" i="1"/>
  <c r="P20" i="1"/>
  <c r="Q20" i="1"/>
  <c r="R20" i="1"/>
  <c r="S20" i="1"/>
  <c r="T20" i="1"/>
  <c r="U20" i="1"/>
  <c r="F21" i="1"/>
  <c r="G21" i="1"/>
  <c r="H21" i="1"/>
  <c r="I21" i="1"/>
  <c r="N21" i="1"/>
  <c r="O21" i="1"/>
  <c r="P21" i="1"/>
  <c r="Q21" i="1"/>
  <c r="R21" i="1"/>
  <c r="S21" i="1"/>
  <c r="T21" i="1"/>
  <c r="T22" i="1" s="1"/>
  <c r="U21" i="1"/>
  <c r="F22" i="1"/>
  <c r="G22" i="1"/>
  <c r="H22" i="1"/>
  <c r="I22" i="1"/>
  <c r="N22" i="1"/>
  <c r="O22" i="1"/>
  <c r="P22" i="1"/>
  <c r="Q22" i="1"/>
  <c r="R22" i="1"/>
  <c r="S22" i="1"/>
  <c r="U22" i="1"/>
  <c r="F23" i="1"/>
  <c r="G23" i="1"/>
  <c r="H23" i="1"/>
  <c r="I23" i="1"/>
  <c r="N23" i="1"/>
  <c r="O23" i="1"/>
  <c r="P23" i="1"/>
  <c r="Q23" i="1"/>
  <c r="R23" i="1"/>
  <c r="S23" i="1"/>
  <c r="T23" i="1"/>
  <c r="U23" i="1"/>
  <c r="F24" i="1"/>
  <c r="G24" i="1"/>
  <c r="H24" i="1"/>
  <c r="I24" i="1"/>
  <c r="N24" i="1"/>
  <c r="O24" i="1"/>
  <c r="P24" i="1"/>
  <c r="Q24" i="1"/>
  <c r="R24" i="1"/>
  <c r="S24" i="1"/>
  <c r="T24" i="1"/>
  <c r="U24" i="1"/>
  <c r="F25" i="1"/>
  <c r="G25" i="1"/>
  <c r="H25" i="1"/>
  <c r="I25" i="1"/>
  <c r="N25" i="1"/>
  <c r="O25" i="1"/>
  <c r="P25" i="1"/>
  <c r="Q25" i="1"/>
  <c r="R25" i="1"/>
  <c r="S25" i="1"/>
  <c r="T25" i="1"/>
  <c r="T26" i="1" s="1"/>
  <c r="U25" i="1"/>
  <c r="F26" i="1"/>
  <c r="G26" i="1"/>
  <c r="H26" i="1"/>
  <c r="I26" i="1"/>
  <c r="N26" i="1"/>
  <c r="O26" i="1"/>
  <c r="P26" i="1"/>
  <c r="Q26" i="1"/>
  <c r="R26" i="1"/>
  <c r="S26" i="1"/>
  <c r="U26" i="1"/>
  <c r="F27" i="1"/>
  <c r="G27" i="1"/>
  <c r="H27" i="1"/>
  <c r="I27" i="1"/>
  <c r="N27" i="1"/>
  <c r="O27" i="1"/>
  <c r="P27" i="1"/>
  <c r="Q27" i="1"/>
  <c r="R27" i="1"/>
  <c r="S27" i="1"/>
  <c r="T27" i="1"/>
  <c r="U27" i="1"/>
  <c r="F28" i="1"/>
  <c r="G28" i="1"/>
  <c r="H28" i="1"/>
  <c r="I28" i="1"/>
  <c r="N28" i="1"/>
  <c r="O28" i="1"/>
  <c r="P28" i="1"/>
  <c r="Q28" i="1"/>
  <c r="R28" i="1"/>
  <c r="S28" i="1"/>
  <c r="T28" i="1"/>
  <c r="U28" i="1"/>
  <c r="F29" i="1"/>
  <c r="G29" i="1"/>
  <c r="H29" i="1"/>
  <c r="I29" i="1"/>
  <c r="N29" i="1"/>
  <c r="O29" i="1"/>
  <c r="P29" i="1"/>
  <c r="Q29" i="1"/>
  <c r="R29" i="1"/>
  <c r="S29" i="1"/>
  <c r="T29" i="1"/>
  <c r="T30" i="1" s="1"/>
  <c r="U29" i="1"/>
  <c r="F30" i="1"/>
  <c r="G30" i="1"/>
  <c r="H30" i="1"/>
  <c r="I30" i="1"/>
  <c r="N30" i="1"/>
  <c r="O30" i="1"/>
  <c r="P30" i="1"/>
  <c r="Q30" i="1"/>
  <c r="R30" i="1"/>
  <c r="S30" i="1"/>
  <c r="U30" i="1"/>
  <c r="F31" i="1"/>
  <c r="G31" i="1"/>
  <c r="H31" i="1"/>
  <c r="I31" i="1"/>
  <c r="N31" i="1"/>
  <c r="O31" i="1"/>
  <c r="P31" i="1"/>
  <c r="Q31" i="1"/>
  <c r="R31" i="1"/>
  <c r="S31" i="1"/>
  <c r="T31" i="1"/>
  <c r="U31" i="1"/>
  <c r="F32" i="1"/>
  <c r="G32" i="1"/>
  <c r="H32" i="1"/>
  <c r="I32" i="1"/>
  <c r="N32" i="1"/>
  <c r="O32" i="1"/>
  <c r="P32" i="1"/>
  <c r="Q32" i="1"/>
  <c r="R32" i="1"/>
  <c r="S32" i="1"/>
  <c r="T32" i="1"/>
  <c r="U32" i="1"/>
  <c r="F33" i="1"/>
  <c r="G33" i="1"/>
  <c r="H33" i="1"/>
  <c r="I33" i="1"/>
  <c r="N33" i="1"/>
  <c r="O33" i="1"/>
  <c r="P33" i="1"/>
  <c r="Q33" i="1"/>
  <c r="R33" i="1"/>
  <c r="R34" i="1" s="1"/>
  <c r="S33" i="1"/>
  <c r="T33" i="1"/>
  <c r="U33" i="1"/>
  <c r="F34" i="1"/>
  <c r="G34" i="1"/>
  <c r="H34" i="1"/>
  <c r="I34" i="1"/>
  <c r="N34" i="1"/>
  <c r="O34" i="1"/>
  <c r="P34" i="1"/>
  <c r="Q34" i="1"/>
  <c r="S34" i="1"/>
  <c r="T34" i="1"/>
  <c r="U34" i="1"/>
  <c r="F35" i="1"/>
  <c r="G35" i="1"/>
  <c r="H35" i="1"/>
  <c r="I35" i="1"/>
  <c r="N35" i="1"/>
  <c r="O35" i="1"/>
  <c r="P35" i="1"/>
  <c r="Q35" i="1"/>
  <c r="R35" i="1"/>
  <c r="S35" i="1"/>
  <c r="T35" i="1"/>
  <c r="U35" i="1"/>
  <c r="F36" i="1"/>
  <c r="G36" i="1"/>
  <c r="H36" i="1"/>
  <c r="I36" i="1"/>
  <c r="N36" i="1"/>
  <c r="O36" i="1"/>
  <c r="P36" i="1"/>
  <c r="Q36" i="1"/>
  <c r="R36" i="1"/>
  <c r="S36" i="1"/>
  <c r="T36" i="1"/>
  <c r="U36" i="1"/>
  <c r="F37" i="1"/>
  <c r="G37" i="1"/>
  <c r="H37" i="1"/>
  <c r="I37" i="1"/>
  <c r="N37" i="1"/>
  <c r="O37" i="1"/>
  <c r="P37" i="1"/>
  <c r="Q37" i="1"/>
  <c r="R37" i="1"/>
  <c r="S37" i="1"/>
  <c r="T37" i="1"/>
  <c r="U37" i="1"/>
  <c r="F38" i="1"/>
  <c r="G38" i="1"/>
  <c r="H38" i="1"/>
  <c r="I38" i="1"/>
  <c r="N38" i="1"/>
  <c r="O38" i="1"/>
  <c r="P38" i="1"/>
  <c r="Q38" i="1"/>
  <c r="R38" i="1"/>
  <c r="S38" i="1"/>
  <c r="T38" i="1"/>
  <c r="U38" i="1"/>
  <c r="F39" i="1"/>
  <c r="G39" i="1"/>
  <c r="H39" i="1"/>
  <c r="I39" i="1"/>
  <c r="N39" i="1"/>
  <c r="O39" i="1"/>
  <c r="P39" i="1"/>
  <c r="Q39" i="1"/>
  <c r="R39" i="1"/>
  <c r="R40" i="1" s="1"/>
  <c r="S39" i="1"/>
  <c r="T39" i="1"/>
  <c r="T40" i="1" s="1"/>
  <c r="U39" i="1"/>
  <c r="F40" i="1"/>
  <c r="G40" i="1"/>
  <c r="H40" i="1"/>
  <c r="I40" i="1"/>
  <c r="N40" i="1"/>
  <c r="O40" i="1"/>
  <c r="P40" i="1"/>
  <c r="Q40" i="1"/>
  <c r="S40" i="1"/>
  <c r="U40" i="1"/>
  <c r="F41" i="1"/>
  <c r="G41" i="1"/>
  <c r="G42" i="1" s="1"/>
  <c r="H41" i="1"/>
  <c r="H42" i="1" s="1"/>
  <c r="I41" i="1"/>
  <c r="I42" i="1" s="1"/>
  <c r="N41" i="1"/>
  <c r="N42" i="1" s="1"/>
  <c r="O41" i="1"/>
  <c r="O42" i="1" s="1"/>
  <c r="P41" i="1"/>
  <c r="P42" i="1" s="1"/>
  <c r="Q41" i="1"/>
  <c r="Q42" i="1" s="1"/>
  <c r="R41" i="1"/>
  <c r="R42" i="1" s="1"/>
  <c r="S41" i="1"/>
  <c r="S42" i="1" s="1"/>
  <c r="T41" i="1"/>
  <c r="T42" i="1" s="1"/>
  <c r="U41" i="1"/>
  <c r="U42" i="1" s="1"/>
  <c r="F42" i="1"/>
  <c r="F43" i="1"/>
  <c r="F44" i="1" s="1"/>
  <c r="G43" i="1"/>
  <c r="G44" i="1" s="1"/>
  <c r="H43" i="1"/>
  <c r="H44" i="1" s="1"/>
  <c r="I43" i="1"/>
  <c r="I44" i="1" s="1"/>
  <c r="N43" i="1"/>
  <c r="N44" i="1" s="1"/>
  <c r="O43" i="1"/>
  <c r="O44" i="1" s="1"/>
  <c r="P43" i="1"/>
  <c r="Q43" i="1"/>
  <c r="Q44" i="1" s="1"/>
  <c r="R43" i="1"/>
  <c r="S43" i="1"/>
  <c r="S44" i="1" s="1"/>
  <c r="T43" i="1"/>
  <c r="U43" i="1"/>
  <c r="P44" i="1"/>
  <c r="R44" i="1"/>
  <c r="T44" i="1"/>
  <c r="U44" i="1"/>
  <c r="F45" i="1"/>
  <c r="F46" i="1" s="1"/>
  <c r="G45" i="1"/>
  <c r="G46" i="1" s="1"/>
  <c r="H45" i="1"/>
  <c r="H46" i="1" s="1"/>
  <c r="I45" i="1"/>
  <c r="I46" i="1" s="1"/>
  <c r="N45" i="1"/>
  <c r="N46" i="1" s="1"/>
  <c r="O45" i="1"/>
  <c r="O46" i="1" s="1"/>
  <c r="P45" i="1"/>
  <c r="P46" i="1" s="1"/>
  <c r="Q45" i="1"/>
  <c r="Q46" i="1" s="1"/>
  <c r="R45" i="1"/>
  <c r="R46" i="1" s="1"/>
  <c r="S45" i="1"/>
  <c r="S46" i="1" s="1"/>
  <c r="T45" i="1"/>
  <c r="T46" i="1" s="1"/>
  <c r="U45" i="1"/>
  <c r="U46" i="1"/>
  <c r="F47" i="1"/>
  <c r="F48" i="1" s="1"/>
  <c r="G47" i="1"/>
  <c r="G48" i="1" s="1"/>
  <c r="H47" i="1"/>
  <c r="H48" i="1" s="1"/>
  <c r="I47" i="1"/>
  <c r="I48" i="1" s="1"/>
  <c r="N47" i="1"/>
  <c r="N48" i="1" s="1"/>
  <c r="O47" i="1"/>
  <c r="O48" i="1" s="1"/>
  <c r="P47" i="1"/>
  <c r="P48" i="1" s="1"/>
  <c r="Q47" i="1"/>
  <c r="Q48" i="1" s="1"/>
  <c r="R47" i="1"/>
  <c r="R48" i="1" s="1"/>
  <c r="S47" i="1"/>
  <c r="S48" i="1" s="1"/>
  <c r="T47" i="1"/>
  <c r="U47" i="1"/>
  <c r="U48" i="1" s="1"/>
  <c r="T48" i="1"/>
  <c r="F49" i="1"/>
  <c r="F50" i="1" s="1"/>
  <c r="G49" i="1"/>
  <c r="G50" i="1" s="1"/>
  <c r="H49" i="1"/>
  <c r="H50" i="1" s="1"/>
  <c r="I49" i="1"/>
  <c r="I50" i="1" s="1"/>
  <c r="N49" i="1"/>
  <c r="N50" i="1" s="1"/>
  <c r="O49" i="1"/>
  <c r="O50" i="1" s="1"/>
  <c r="P49" i="1"/>
  <c r="P50" i="1" s="1"/>
  <c r="Q49" i="1"/>
  <c r="Q50" i="1" s="1"/>
  <c r="R49" i="1"/>
  <c r="R50" i="1" s="1"/>
  <c r="S49" i="1"/>
  <c r="S50" i="1" s="1"/>
  <c r="T49" i="1"/>
  <c r="T50" i="1" s="1"/>
  <c r="U49" i="1"/>
  <c r="U50" i="1"/>
  <c r="F51" i="1"/>
  <c r="F52" i="1" s="1"/>
  <c r="G51" i="1"/>
  <c r="G52" i="1" s="1"/>
  <c r="H51" i="1"/>
  <c r="H52" i="1" s="1"/>
  <c r="I51" i="1"/>
  <c r="I52" i="1" s="1"/>
  <c r="N51" i="1"/>
  <c r="N52" i="1" s="1"/>
  <c r="O51" i="1"/>
  <c r="O52" i="1" s="1"/>
  <c r="P51" i="1"/>
  <c r="P52" i="1" s="1"/>
  <c r="Q51" i="1"/>
  <c r="Q52" i="1" s="1"/>
  <c r="R51" i="1"/>
  <c r="R52" i="1" s="1"/>
  <c r="S51" i="1"/>
  <c r="S52" i="1" s="1"/>
  <c r="T51" i="1"/>
  <c r="T52" i="1" s="1"/>
  <c r="U51" i="1"/>
  <c r="U52" i="1"/>
  <c r="E15" i="1"/>
  <c r="E16" i="1" s="1"/>
  <c r="E17" i="1"/>
  <c r="E18" i="1" s="1"/>
  <c r="E19" i="1"/>
  <c r="E20" i="1" s="1"/>
  <c r="V20" i="1" s="1"/>
  <c r="E21" i="1"/>
  <c r="E22" i="1" s="1"/>
  <c r="E23" i="1"/>
  <c r="E24" i="1" s="1"/>
  <c r="E25" i="1"/>
  <c r="E26" i="1" s="1"/>
  <c r="E27" i="1"/>
  <c r="E28" i="1" s="1"/>
  <c r="V28" i="1" s="1"/>
  <c r="E29" i="1"/>
  <c r="E30" i="1" s="1"/>
  <c r="E45" i="1"/>
  <c r="E46" i="1" s="1"/>
  <c r="V46" i="1" s="1"/>
  <c r="E47" i="1"/>
  <c r="E48" i="1" s="1"/>
  <c r="E49" i="1"/>
  <c r="E50" i="1" s="1"/>
  <c r="V50" i="1" s="1"/>
  <c r="E51" i="1"/>
  <c r="E52" i="1" s="1"/>
  <c r="V52" i="1" s="1"/>
  <c r="D15" i="1"/>
  <c r="D16" i="1" s="1"/>
  <c r="E13" i="1"/>
  <c r="E14" i="1" s="1"/>
  <c r="D17" i="1"/>
  <c r="D18" i="1" s="1"/>
  <c r="D19" i="1"/>
  <c r="D20" i="1" s="1"/>
  <c r="D21" i="1"/>
  <c r="D22" i="1" s="1"/>
  <c r="D23" i="1"/>
  <c r="D24" i="1" s="1"/>
  <c r="D25" i="1"/>
  <c r="D26" i="1" s="1"/>
  <c r="D27" i="1"/>
  <c r="D28" i="1" s="1"/>
  <c r="D29" i="1"/>
  <c r="D30" i="1" s="1"/>
  <c r="D31" i="1"/>
  <c r="D32" i="1" s="1"/>
  <c r="D33" i="1"/>
  <c r="D34" i="1" s="1"/>
  <c r="D35" i="1"/>
  <c r="D36" i="1" s="1"/>
  <c r="D39" i="1"/>
  <c r="D40" i="1" s="1"/>
  <c r="D41" i="1"/>
  <c r="D42" i="1" s="1"/>
  <c r="D43" i="1"/>
  <c r="D44" i="1" s="1"/>
  <c r="D45" i="1"/>
  <c r="D46" i="1" s="1"/>
  <c r="D47" i="1"/>
  <c r="D48" i="1" s="1"/>
  <c r="D49" i="1"/>
  <c r="D50" i="1" s="1"/>
  <c r="D51" i="1"/>
  <c r="D52" i="1" s="1"/>
  <c r="D13" i="1"/>
  <c r="D14" i="1" s="1"/>
  <c r="V30" i="1" l="1"/>
  <c r="V26" i="1"/>
  <c r="V22" i="1"/>
  <c r="V42" i="1"/>
  <c r="V18" i="1"/>
  <c r="V16" i="1"/>
  <c r="V40" i="1"/>
  <c r="V38" i="1"/>
  <c r="R54" i="1"/>
  <c r="K54" i="1"/>
  <c r="V34" i="1"/>
  <c r="V32" i="1"/>
  <c r="P54" i="1"/>
  <c r="V24" i="1"/>
  <c r="V36" i="1"/>
  <c r="V48" i="1"/>
  <c r="N54" i="1"/>
  <c r="V47" i="1"/>
  <c r="V35" i="1"/>
  <c r="V23" i="1"/>
  <c r="V45" i="1"/>
  <c r="V33" i="1"/>
  <c r="V21" i="1"/>
  <c r="U54" i="1"/>
  <c r="E54" i="1"/>
  <c r="J14" i="1"/>
  <c r="J54" i="1" s="1"/>
  <c r="V43" i="1"/>
  <c r="V31" i="1"/>
  <c r="V19" i="1"/>
  <c r="S54" i="1"/>
  <c r="V13" i="1"/>
  <c r="L14" i="1"/>
  <c r="L54" i="1" s="1"/>
  <c r="V41" i="1"/>
  <c r="V29" i="1"/>
  <c r="V17" i="1"/>
  <c r="M14" i="1"/>
  <c r="M54" i="1" s="1"/>
  <c r="V51" i="1"/>
  <c r="V39" i="1"/>
  <c r="V27" i="1"/>
  <c r="V15" i="1"/>
  <c r="V49" i="1"/>
  <c r="V37" i="1"/>
  <c r="V25" i="1"/>
  <c r="D54" i="1"/>
  <c r="V14" i="1" l="1"/>
  <c r="V54" i="1" l="1"/>
  <c r="V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樫山 亜紀</author>
  </authors>
  <commentList>
    <comment ref="D5" authorId="0" shapeId="0" xr:uid="{C11C0C1A-099A-4197-A566-D3433B987FBA}">
      <text>
        <r>
          <rPr>
            <sz val="9"/>
            <color indexed="81"/>
            <rFont val="MS P ゴシック"/>
            <family val="3"/>
            <charset val="128"/>
          </rPr>
          <t xml:space="preserve">’をつけてください
</t>
        </r>
      </text>
    </comment>
    <comment ref="D7" authorId="0" shapeId="0" xr:uid="{B6E72009-F50D-4193-98FC-492892D1EB69}">
      <text>
        <r>
          <rPr>
            <b/>
            <sz val="9"/>
            <color indexed="81"/>
            <rFont val="MS P ゴシック"/>
            <family val="3"/>
            <charset val="128"/>
          </rPr>
          <t>’をつけてください</t>
        </r>
      </text>
    </comment>
  </commentList>
</comments>
</file>

<file path=xl/sharedStrings.xml><?xml version="1.0" encoding="utf-8"?>
<sst xmlns="http://schemas.openxmlformats.org/spreadsheetml/2006/main" count="91" uniqueCount="17">
  <si>
    <t xml:space="preserve"> 作業（会議）日</t>
    <rPh sb="1" eb="3">
      <t>サギョウ</t>
    </rPh>
    <rPh sb="4" eb="6">
      <t>カイギ</t>
    </rPh>
    <rPh sb="7" eb="8">
      <t>ヒ</t>
    </rPh>
    <phoneticPr fontId="2"/>
  </si>
  <si>
    <t xml:space="preserve"> 作業（会議）時</t>
    <rPh sb="1" eb="3">
      <t>サギョウ</t>
    </rPh>
    <rPh sb="4" eb="6">
      <t>カイギ</t>
    </rPh>
    <rPh sb="7" eb="8">
      <t>ジ</t>
    </rPh>
    <phoneticPr fontId="2"/>
  </si>
  <si>
    <t xml:space="preserve"> 作業（会議）内容</t>
    <rPh sb="1" eb="3">
      <t>サギョウ</t>
    </rPh>
    <rPh sb="4" eb="6">
      <t>カイギ</t>
    </rPh>
    <rPh sb="7" eb="9">
      <t>ナイヨウ</t>
    </rPh>
    <phoneticPr fontId="2"/>
  </si>
  <si>
    <t>例</t>
    <rPh sb="0" eb="1">
      <t>レイ</t>
    </rPh>
    <phoneticPr fontId="2"/>
  </si>
  <si>
    <t>～</t>
    <phoneticPr fontId="2"/>
  </si>
  <si>
    <t>総会</t>
    <rPh sb="0" eb="2">
      <t>ソウカイ</t>
    </rPh>
    <phoneticPr fontId="2"/>
  </si>
  <si>
    <t>例.愛知　太郎</t>
    <rPh sb="0" eb="1">
      <t>レイ</t>
    </rPh>
    <rPh sb="2" eb="4">
      <t>アイチ</t>
    </rPh>
    <rPh sb="5" eb="7">
      <t>タロウ</t>
    </rPh>
    <phoneticPr fontId="2"/>
  </si>
  <si>
    <t>時間</t>
    <rPh sb="0" eb="2">
      <t>ジカン</t>
    </rPh>
    <phoneticPr fontId="2"/>
  </si>
  <si>
    <t>金額</t>
    <rPh sb="0" eb="2">
      <t>キンガク</t>
    </rPh>
    <phoneticPr fontId="2"/>
  </si>
  <si>
    <t>合計人数</t>
    <rPh sb="0" eb="2">
      <t>ゴウケイ</t>
    </rPh>
    <rPh sb="2" eb="4">
      <t>ニンズウ</t>
    </rPh>
    <phoneticPr fontId="2"/>
  </si>
  <si>
    <t>合計金額</t>
    <rPh sb="0" eb="2">
      <t>ゴウケイ</t>
    </rPh>
    <rPh sb="2" eb="4">
      <t>キンガク</t>
    </rPh>
    <phoneticPr fontId="2"/>
  </si>
  <si>
    <t>日当時間当たり金額</t>
    <rPh sb="0" eb="2">
      <t>ニットウ</t>
    </rPh>
    <rPh sb="2" eb="5">
      <t>ジカンア</t>
    </rPh>
    <rPh sb="7" eb="9">
      <t>キンガク</t>
    </rPh>
    <phoneticPr fontId="2"/>
  </si>
  <si>
    <t>8:00</t>
    <phoneticPr fontId="2"/>
  </si>
  <si>
    <t>10:00</t>
    <phoneticPr fontId="2"/>
  </si>
  <si>
    <t>入力箇所</t>
    <rPh sb="0" eb="2">
      <t>ニュウリョク</t>
    </rPh>
    <rPh sb="2" eb="4">
      <t>カショ</t>
    </rPh>
    <phoneticPr fontId="2"/>
  </si>
  <si>
    <t>集計</t>
    <rPh sb="0" eb="2">
      <t>シュウケイ</t>
    </rPh>
    <phoneticPr fontId="2"/>
  </si>
  <si>
    <t>令和　年度　多面的機能支払交付金　日報集計用活動記録　　　〇〇隊</t>
    <rPh sb="0" eb="2">
      <t>レ</t>
    </rPh>
    <rPh sb="3" eb="5">
      <t>ネンド</t>
    </rPh>
    <rPh sb="6" eb="11">
      <t>タメンテキキノウ</t>
    </rPh>
    <rPh sb="11" eb="13">
      <t>シハラ</t>
    </rPh>
    <rPh sb="13" eb="16">
      <t>コウフキン</t>
    </rPh>
    <rPh sb="17" eb="19">
      <t>ニッポウ</t>
    </rPh>
    <rPh sb="19" eb="22">
      <t>シュウケイヨウ</t>
    </rPh>
    <rPh sb="22" eb="24">
      <t>カツドウ</t>
    </rPh>
    <rPh sb="24" eb="26">
      <t>キロク</t>
    </rPh>
    <rPh sb="31" eb="32">
      <t>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</si>
</sst>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&quot;　　&quot;_ "/>
    <numFmt numFmtId="183" formatCode="#&quot;人&quot;"/>
  </numFmts>
  <fonts count="5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0" fontId="0" fillId="0" borderId="2" xfId="0" quotePrefix="1" applyNumberFormat="1" applyBorder="1" applyAlignment="1">
      <alignment vertical="center"/>
    </xf>
    <xf numFmtId="180" fontId="0" fillId="0" borderId="3" xfId="0" applyNumberFormat="1" applyBorder="1" applyAlignment="1">
      <alignment vertical="center"/>
    </xf>
    <xf numFmtId="5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0" fillId="0" borderId="5" xfId="0" quotePrefix="1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0" fontId="0" fillId="0" borderId="1" xfId="0" quotePrefix="1" applyNumberFormat="1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5" xfId="0" applyNumberFormat="1" applyBorder="1" applyAlignment="1">
      <alignment vertical="center"/>
    </xf>
    <xf numFmtId="11" fontId="0" fillId="0" borderId="1" xfId="0" applyNumberFormat="1" applyBorder="1" applyAlignment="1">
      <alignment horizontal="center" vertical="center"/>
    </xf>
    <xf numFmtId="20" fontId="0" fillId="0" borderId="1" xfId="0" quotePrefix="1" applyNumberFormat="1" applyBorder="1" applyAlignment="1">
      <alignment horizontal="center" vertical="center"/>
    </xf>
    <xf numFmtId="20" fontId="0" fillId="2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3" fontId="0" fillId="0" borderId="8" xfId="0" applyNumberFormat="1" applyBorder="1" applyAlignment="1">
      <alignment horizontal="center" vertical="center"/>
    </xf>
    <xf numFmtId="183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F75EB-6187-4BFC-A0C6-330353E87DDB}">
  <dimension ref="A2:BF54"/>
  <sheetViews>
    <sheetView tabSelected="1" view="pageBreakPreview" topLeftCell="B1" zoomScale="60" zoomScaleNormal="100" workbookViewId="0">
      <selection activeCell="AB18" sqref="AB18"/>
    </sheetView>
  </sheetViews>
  <sheetFormatPr defaultRowHeight="15.75" customHeight="1"/>
  <cols>
    <col min="1" max="1" width="5.25" customWidth="1"/>
    <col min="2" max="2" width="15.125" customWidth="1"/>
    <col min="3" max="3" width="7.5" customWidth="1"/>
    <col min="4" max="4" width="9.5" style="1" bestFit="1" customWidth="1"/>
    <col min="5" max="58" width="9" style="1"/>
  </cols>
  <sheetData>
    <row r="2" spans="1:22" ht="15.75" customHeight="1">
      <c r="B2" t="s">
        <v>16</v>
      </c>
      <c r="S2" s="2"/>
      <c r="T2" s="1" t="s">
        <v>14</v>
      </c>
    </row>
    <row r="3" spans="1:22" ht="15.75" customHeight="1" thickBot="1">
      <c r="D3" s="1" t="s">
        <v>3</v>
      </c>
    </row>
    <row r="4" spans="1:22" ht="15.75" customHeight="1">
      <c r="B4" s="3" t="s">
        <v>0</v>
      </c>
      <c r="C4" s="4"/>
      <c r="D4" s="5">
        <v>45383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6" t="s">
        <v>15</v>
      </c>
    </row>
    <row r="5" spans="1:22" ht="15.75" customHeight="1">
      <c r="B5" s="7" t="s">
        <v>1</v>
      </c>
      <c r="C5" s="8"/>
      <c r="D5" s="9" t="s">
        <v>12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  <c r="V5" s="12"/>
    </row>
    <row r="6" spans="1:22" ht="15.75" customHeight="1">
      <c r="B6" s="13"/>
      <c r="C6" s="8"/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J6" s="14" t="s">
        <v>4</v>
      </c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T6" s="14" t="s">
        <v>4</v>
      </c>
      <c r="U6" s="14" t="s">
        <v>4</v>
      </c>
      <c r="V6" s="12"/>
    </row>
    <row r="7" spans="1:22" ht="15.75" customHeight="1">
      <c r="B7" s="13"/>
      <c r="C7" s="8"/>
      <c r="D7" s="15" t="s">
        <v>13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1"/>
      <c r="U7" s="11"/>
      <c r="V7" s="12"/>
    </row>
    <row r="8" spans="1:22" ht="15.75" customHeight="1">
      <c r="B8" s="7" t="s">
        <v>2</v>
      </c>
      <c r="C8" s="8"/>
      <c r="D8" s="17" t="s">
        <v>5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2"/>
    </row>
    <row r="9" spans="1:22" ht="15.75" customHeight="1">
      <c r="B9" s="13"/>
      <c r="C9" s="8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2"/>
    </row>
    <row r="10" spans="1:22" ht="15.75" customHeight="1">
      <c r="B10" s="13"/>
      <c r="C10" s="8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2"/>
    </row>
    <row r="11" spans="1:22" ht="15.75" customHeight="1">
      <c r="B11" s="13"/>
      <c r="C11" s="8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2"/>
    </row>
    <row r="12" spans="1:22" ht="15.75" customHeight="1">
      <c r="B12" s="19" t="s">
        <v>11</v>
      </c>
      <c r="C12" s="20"/>
      <c r="D12" s="21">
        <v>1000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12"/>
    </row>
    <row r="13" spans="1:22" ht="15.75" customHeight="1">
      <c r="B13" s="23" t="s">
        <v>6</v>
      </c>
      <c r="C13" s="35" t="s">
        <v>7</v>
      </c>
      <c r="D13" s="24">
        <f>(D$7-D$5)</f>
        <v>8.333333333333337E-2</v>
      </c>
      <c r="E13" s="24">
        <f t="shared" ref="E13:U27" si="0">(E$7-E$5)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24">
        <f t="shared" si="0"/>
        <v>0</v>
      </c>
      <c r="P13" s="24">
        <f t="shared" si="0"/>
        <v>0</v>
      </c>
      <c r="Q13" s="24">
        <f t="shared" si="0"/>
        <v>0</v>
      </c>
      <c r="R13" s="24">
        <f t="shared" si="0"/>
        <v>0</v>
      </c>
      <c r="S13" s="24">
        <f t="shared" si="0"/>
        <v>0</v>
      </c>
      <c r="T13" s="24">
        <f t="shared" si="0"/>
        <v>0</v>
      </c>
      <c r="U13" s="24">
        <f t="shared" si="0"/>
        <v>0</v>
      </c>
      <c r="V13" s="25">
        <f>SUM(E13:U13)</f>
        <v>0</v>
      </c>
    </row>
    <row r="14" spans="1:22" ht="15.75" customHeight="1">
      <c r="A14">
        <v>1</v>
      </c>
      <c r="B14" s="27"/>
      <c r="C14" s="36" t="s">
        <v>8</v>
      </c>
      <c r="D14" s="28">
        <f>D$12*D13/"1:0:0"</f>
        <v>2000.0000000000009</v>
      </c>
      <c r="E14" s="28">
        <f>E$12*E13/"1:0:0"</f>
        <v>0</v>
      </c>
      <c r="F14" s="28">
        <f t="shared" ref="F14:U14" si="1">F$12*F13/"1:0:0"</f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ref="J14" si="2">J$12*J13/"1:0:0"</f>
        <v>0</v>
      </c>
      <c r="K14" s="28">
        <f t="shared" ref="K14" si="3">K$12*K13/"1:0:0"</f>
        <v>0</v>
      </c>
      <c r="L14" s="28">
        <f t="shared" ref="L14" si="4">L$12*L13/"1:0:0"</f>
        <v>0</v>
      </c>
      <c r="M14" s="28">
        <f t="shared" ref="M14" si="5">M$12*M13/"1:0:0"</f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9">
        <f>SUM(E14:U14)</f>
        <v>0</v>
      </c>
    </row>
    <row r="15" spans="1:22" ht="15.75" customHeight="1">
      <c r="B15" s="23" t="s">
        <v>6</v>
      </c>
      <c r="C15" s="35" t="s">
        <v>7</v>
      </c>
      <c r="D15" s="24">
        <f>(D$7-D$5)</f>
        <v>8.333333333333337E-2</v>
      </c>
      <c r="E15" s="24">
        <f t="shared" si="0"/>
        <v>0</v>
      </c>
      <c r="F15" s="24">
        <f t="shared" si="0"/>
        <v>0</v>
      </c>
      <c r="G15" s="24">
        <f t="shared" si="0"/>
        <v>0</v>
      </c>
      <c r="H15" s="24">
        <f t="shared" si="0"/>
        <v>0</v>
      </c>
      <c r="I15" s="24">
        <f t="shared" si="0"/>
        <v>0</v>
      </c>
      <c r="J15" s="24">
        <f t="shared" si="0"/>
        <v>0</v>
      </c>
      <c r="K15" s="24">
        <f t="shared" si="0"/>
        <v>0</v>
      </c>
      <c r="L15" s="24">
        <f t="shared" si="0"/>
        <v>0</v>
      </c>
      <c r="M15" s="24">
        <f t="shared" si="0"/>
        <v>0</v>
      </c>
      <c r="N15" s="24">
        <f t="shared" si="0"/>
        <v>0</v>
      </c>
      <c r="O15" s="24">
        <f t="shared" si="0"/>
        <v>0</v>
      </c>
      <c r="P15" s="24">
        <f t="shared" si="0"/>
        <v>0</v>
      </c>
      <c r="Q15" s="24">
        <f t="shared" si="0"/>
        <v>0</v>
      </c>
      <c r="R15" s="24">
        <f t="shared" si="0"/>
        <v>0</v>
      </c>
      <c r="S15" s="24">
        <f t="shared" si="0"/>
        <v>0</v>
      </c>
      <c r="T15" s="24">
        <f t="shared" si="0"/>
        <v>0</v>
      </c>
      <c r="U15" s="24">
        <f t="shared" si="0"/>
        <v>0</v>
      </c>
      <c r="V15" s="25">
        <f t="shared" ref="V15:V52" si="6">SUM(E15:U15)</f>
        <v>0</v>
      </c>
    </row>
    <row r="16" spans="1:22" ht="15.75" customHeight="1">
      <c r="A16">
        <v>2</v>
      </c>
      <c r="B16" s="27"/>
      <c r="C16" s="36" t="s">
        <v>8</v>
      </c>
      <c r="D16" s="28">
        <f t="shared" ref="D16:D52" si="7">D$12*D15/"1:0:0"</f>
        <v>2000.0000000000009</v>
      </c>
      <c r="E16" s="28">
        <f t="shared" ref="E16:E52" si="8">E$12*E15/"1:0:0"</f>
        <v>0</v>
      </c>
      <c r="F16" s="28">
        <f t="shared" ref="F16:F52" si="9">F$12*F15/"1:0:0"</f>
        <v>0</v>
      </c>
      <c r="G16" s="28">
        <f t="shared" ref="G16:G52" si="10">G$12*G15/"1:0:0"</f>
        <v>0</v>
      </c>
      <c r="H16" s="28">
        <f t="shared" ref="H16:H52" si="11">H$12*H15/"1:0:0"</f>
        <v>0</v>
      </c>
      <c r="I16" s="28">
        <f t="shared" ref="I16:I52" si="12">I$12*I15/"1:0:0"</f>
        <v>0</v>
      </c>
      <c r="J16" s="28">
        <f t="shared" ref="J16:J52" si="13">J$12*J15/"1:0:0"</f>
        <v>0</v>
      </c>
      <c r="K16" s="28">
        <f t="shared" ref="K16:K52" si="14">K$12*K15/"1:0:0"</f>
        <v>0</v>
      </c>
      <c r="L16" s="28">
        <f t="shared" ref="L16:L52" si="15">L$12*L15/"1:0:0"</f>
        <v>0</v>
      </c>
      <c r="M16" s="28">
        <f t="shared" ref="M16:M52" si="16">M$12*M15/"1:0:0"</f>
        <v>0</v>
      </c>
      <c r="N16" s="28">
        <f t="shared" ref="N16:N52" si="17">N$12*N15/"1:0:0"</f>
        <v>0</v>
      </c>
      <c r="O16" s="28">
        <f t="shared" ref="O16:O52" si="18">O$12*O15/"1:0:0"</f>
        <v>0</v>
      </c>
      <c r="P16" s="28">
        <f t="shared" ref="P16:P52" si="19">P$12*P15/"1:0:0"</f>
        <v>0</v>
      </c>
      <c r="Q16" s="28">
        <f t="shared" ref="Q16:Q52" si="20">Q$12*Q15/"1:0:0"</f>
        <v>0</v>
      </c>
      <c r="R16" s="28">
        <f t="shared" ref="R16:R52" si="21">R$12*R15/"1:0:0"</f>
        <v>0</v>
      </c>
      <c r="S16" s="28">
        <f t="shared" ref="S16:S52" si="22">S$12*S15/"1:0:0"</f>
        <v>0</v>
      </c>
      <c r="T16" s="28">
        <f t="shared" ref="T16:T52" si="23">T$12*T15/"1:0:0"</f>
        <v>0</v>
      </c>
      <c r="U16" s="28">
        <f t="shared" ref="U16:U52" si="24">U$12*U15/"1:0:0"</f>
        <v>0</v>
      </c>
      <c r="V16" s="29">
        <f t="shared" si="6"/>
        <v>0</v>
      </c>
    </row>
    <row r="17" spans="1:22" ht="15.75" customHeight="1">
      <c r="B17" s="23" t="s">
        <v>6</v>
      </c>
      <c r="C17" s="35" t="s">
        <v>7</v>
      </c>
      <c r="D17" s="24">
        <f t="shared" ref="D17:D52" si="25">(D$7-D$5)</f>
        <v>8.333333333333337E-2</v>
      </c>
      <c r="E17" s="24">
        <f t="shared" si="0"/>
        <v>0</v>
      </c>
      <c r="F17" s="24">
        <f t="shared" si="0"/>
        <v>0</v>
      </c>
      <c r="G17" s="24">
        <f t="shared" si="0"/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4">
        <f t="shared" si="0"/>
        <v>0</v>
      </c>
      <c r="L17" s="24">
        <f t="shared" si="0"/>
        <v>0</v>
      </c>
      <c r="M17" s="24">
        <f t="shared" si="0"/>
        <v>0</v>
      </c>
      <c r="N17" s="24">
        <f t="shared" si="0"/>
        <v>0</v>
      </c>
      <c r="O17" s="24">
        <f t="shared" si="0"/>
        <v>0</v>
      </c>
      <c r="P17" s="24">
        <f t="shared" si="0"/>
        <v>0</v>
      </c>
      <c r="Q17" s="24">
        <f t="shared" si="0"/>
        <v>0</v>
      </c>
      <c r="R17" s="24">
        <f t="shared" si="0"/>
        <v>0</v>
      </c>
      <c r="S17" s="24">
        <f t="shared" si="0"/>
        <v>0</v>
      </c>
      <c r="T17" s="24">
        <f t="shared" si="0"/>
        <v>0</v>
      </c>
      <c r="U17" s="24">
        <f t="shared" si="0"/>
        <v>0</v>
      </c>
      <c r="V17" s="25">
        <f t="shared" si="6"/>
        <v>0</v>
      </c>
    </row>
    <row r="18" spans="1:22" ht="15.75" customHeight="1">
      <c r="A18">
        <v>3</v>
      </c>
      <c r="B18" s="27"/>
      <c r="C18" s="36" t="s">
        <v>8</v>
      </c>
      <c r="D18" s="28">
        <f t="shared" ref="D18:D52" si="26">D$12*D17/"1:0:0"</f>
        <v>2000.0000000000009</v>
      </c>
      <c r="E18" s="28">
        <f t="shared" ref="E18:E52" si="27">E$12*E17/"1:0:0"</f>
        <v>0</v>
      </c>
      <c r="F18" s="28">
        <f t="shared" ref="F18:F52" si="28">F$12*F17/"1:0:0"</f>
        <v>0</v>
      </c>
      <c r="G18" s="28">
        <f t="shared" ref="G18:G52" si="29">G$12*G17/"1:0:0"</f>
        <v>0</v>
      </c>
      <c r="H18" s="28">
        <f t="shared" ref="H18:H52" si="30">H$12*H17/"1:0:0"</f>
        <v>0</v>
      </c>
      <c r="I18" s="28">
        <f t="shared" ref="I18:I52" si="31">I$12*I17/"1:0:0"</f>
        <v>0</v>
      </c>
      <c r="J18" s="28">
        <f t="shared" ref="J18:J52" si="32">J$12*J17/"1:0:0"</f>
        <v>0</v>
      </c>
      <c r="K18" s="28">
        <f t="shared" ref="K18:K52" si="33">K$12*K17/"1:0:0"</f>
        <v>0</v>
      </c>
      <c r="L18" s="28">
        <f t="shared" ref="L18:L52" si="34">L$12*L17/"1:0:0"</f>
        <v>0</v>
      </c>
      <c r="M18" s="28">
        <f t="shared" ref="M18:M52" si="35">M$12*M17/"1:0:0"</f>
        <v>0</v>
      </c>
      <c r="N18" s="28">
        <f t="shared" ref="N18:N52" si="36">N$12*N17/"1:0:0"</f>
        <v>0</v>
      </c>
      <c r="O18" s="28">
        <f t="shared" ref="O18:O52" si="37">O$12*O17/"1:0:0"</f>
        <v>0</v>
      </c>
      <c r="P18" s="28">
        <f t="shared" ref="P18:P52" si="38">P$12*P17/"1:0:0"</f>
        <v>0</v>
      </c>
      <c r="Q18" s="28">
        <f t="shared" ref="Q18:Q52" si="39">Q$12*Q17/"1:0:0"</f>
        <v>0</v>
      </c>
      <c r="R18" s="28">
        <f t="shared" ref="R18:R52" si="40">R$12*R17/"1:0:0"</f>
        <v>0</v>
      </c>
      <c r="S18" s="28">
        <f t="shared" ref="S18:S52" si="41">S$12*S17/"1:0:0"</f>
        <v>0</v>
      </c>
      <c r="T18" s="28">
        <f t="shared" ref="T18:T52" si="42">T$12*T17/"1:0:0"</f>
        <v>0</v>
      </c>
      <c r="U18" s="28">
        <f t="shared" ref="U18:U52" si="43">U$12*U17/"1:0:0"</f>
        <v>0</v>
      </c>
      <c r="V18" s="29">
        <f t="shared" si="6"/>
        <v>0</v>
      </c>
    </row>
    <row r="19" spans="1:22" ht="15.75" customHeight="1">
      <c r="B19" s="23" t="s">
        <v>6</v>
      </c>
      <c r="C19" s="35" t="s">
        <v>7</v>
      </c>
      <c r="D19" s="24">
        <f t="shared" ref="D19:D52" si="44">(D$7-D$5)</f>
        <v>8.333333333333337E-2</v>
      </c>
      <c r="E19" s="24">
        <f t="shared" si="0"/>
        <v>0</v>
      </c>
      <c r="F19" s="24">
        <f t="shared" si="0"/>
        <v>0</v>
      </c>
      <c r="G19" s="24">
        <f t="shared" si="0"/>
        <v>0</v>
      </c>
      <c r="H19" s="24">
        <f t="shared" si="0"/>
        <v>0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f t="shared" si="0"/>
        <v>0</v>
      </c>
      <c r="M19" s="24">
        <f t="shared" si="0"/>
        <v>0</v>
      </c>
      <c r="N19" s="24">
        <f t="shared" si="0"/>
        <v>0</v>
      </c>
      <c r="O19" s="24">
        <f t="shared" si="0"/>
        <v>0</v>
      </c>
      <c r="P19" s="24">
        <f t="shared" si="0"/>
        <v>0</v>
      </c>
      <c r="Q19" s="24">
        <f t="shared" si="0"/>
        <v>0</v>
      </c>
      <c r="R19" s="24">
        <f t="shared" si="0"/>
        <v>0</v>
      </c>
      <c r="S19" s="24">
        <f t="shared" si="0"/>
        <v>0</v>
      </c>
      <c r="T19" s="24">
        <f t="shared" si="0"/>
        <v>0</v>
      </c>
      <c r="U19" s="24">
        <f t="shared" si="0"/>
        <v>0</v>
      </c>
      <c r="V19" s="25">
        <f t="shared" si="6"/>
        <v>0</v>
      </c>
    </row>
    <row r="20" spans="1:22" ht="15.75" customHeight="1">
      <c r="A20">
        <v>4</v>
      </c>
      <c r="B20" s="27"/>
      <c r="C20" s="36" t="s">
        <v>8</v>
      </c>
      <c r="D20" s="28">
        <f t="shared" ref="D20:D52" si="45">D$12*D19/"1:0:0"</f>
        <v>2000.0000000000009</v>
      </c>
      <c r="E20" s="28">
        <f t="shared" ref="E20:E52" si="46">E$12*E19/"1:0:0"</f>
        <v>0</v>
      </c>
      <c r="F20" s="28">
        <f t="shared" ref="F20:F52" si="47">F$12*F19/"1:0:0"</f>
        <v>0</v>
      </c>
      <c r="G20" s="28">
        <f t="shared" ref="G20:G52" si="48">G$12*G19/"1:0:0"</f>
        <v>0</v>
      </c>
      <c r="H20" s="28">
        <f t="shared" ref="H20:H52" si="49">H$12*H19/"1:0:0"</f>
        <v>0</v>
      </c>
      <c r="I20" s="28">
        <f t="shared" ref="I20:I52" si="50">I$12*I19/"1:0:0"</f>
        <v>0</v>
      </c>
      <c r="J20" s="28">
        <f t="shared" ref="J20:J52" si="51">J$12*J19/"1:0:0"</f>
        <v>0</v>
      </c>
      <c r="K20" s="28">
        <f t="shared" ref="K20:K52" si="52">K$12*K19/"1:0:0"</f>
        <v>0</v>
      </c>
      <c r="L20" s="28">
        <f t="shared" ref="L20:L52" si="53">L$12*L19/"1:0:0"</f>
        <v>0</v>
      </c>
      <c r="M20" s="28">
        <f t="shared" ref="M20:M52" si="54">M$12*M19/"1:0:0"</f>
        <v>0</v>
      </c>
      <c r="N20" s="28">
        <f t="shared" ref="N20:N52" si="55">N$12*N19/"1:0:0"</f>
        <v>0</v>
      </c>
      <c r="O20" s="28">
        <f t="shared" ref="O20:O52" si="56">O$12*O19/"1:0:0"</f>
        <v>0</v>
      </c>
      <c r="P20" s="28">
        <f t="shared" ref="P20:P52" si="57">P$12*P19/"1:0:0"</f>
        <v>0</v>
      </c>
      <c r="Q20" s="28">
        <f t="shared" ref="Q20:Q52" si="58">Q$12*Q19/"1:0:0"</f>
        <v>0</v>
      </c>
      <c r="R20" s="28">
        <f t="shared" ref="R20:R52" si="59">R$12*R19/"1:0:0"</f>
        <v>0</v>
      </c>
      <c r="S20" s="28">
        <f t="shared" ref="S20:S52" si="60">S$12*S19/"1:0:0"</f>
        <v>0</v>
      </c>
      <c r="T20" s="28">
        <f t="shared" ref="T20:T52" si="61">T$12*T19/"1:0:0"</f>
        <v>0</v>
      </c>
      <c r="U20" s="28">
        <f t="shared" ref="U20:U52" si="62">U$12*U19/"1:0:0"</f>
        <v>0</v>
      </c>
      <c r="V20" s="29">
        <f t="shared" si="6"/>
        <v>0</v>
      </c>
    </row>
    <row r="21" spans="1:22" ht="15.75" customHeight="1">
      <c r="B21" s="23" t="s">
        <v>6</v>
      </c>
      <c r="C21" s="35" t="s">
        <v>7</v>
      </c>
      <c r="D21" s="24">
        <f t="shared" ref="D21:D52" si="63">(D$7-D$5)</f>
        <v>8.333333333333337E-2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4">
        <f t="shared" si="0"/>
        <v>0</v>
      </c>
      <c r="I21" s="24">
        <f t="shared" si="0"/>
        <v>0</v>
      </c>
      <c r="J21" s="24">
        <f t="shared" si="0"/>
        <v>0</v>
      </c>
      <c r="K21" s="24">
        <f t="shared" si="0"/>
        <v>0</v>
      </c>
      <c r="L21" s="24">
        <f t="shared" si="0"/>
        <v>0</v>
      </c>
      <c r="M21" s="24">
        <f t="shared" si="0"/>
        <v>0</v>
      </c>
      <c r="N21" s="24">
        <f t="shared" si="0"/>
        <v>0</v>
      </c>
      <c r="O21" s="24">
        <f t="shared" si="0"/>
        <v>0</v>
      </c>
      <c r="P21" s="24">
        <f t="shared" si="0"/>
        <v>0</v>
      </c>
      <c r="Q21" s="24">
        <f t="shared" si="0"/>
        <v>0</v>
      </c>
      <c r="R21" s="24">
        <f t="shared" si="0"/>
        <v>0</v>
      </c>
      <c r="S21" s="24">
        <f t="shared" si="0"/>
        <v>0</v>
      </c>
      <c r="T21" s="24">
        <f t="shared" si="0"/>
        <v>0</v>
      </c>
      <c r="U21" s="24">
        <f t="shared" si="0"/>
        <v>0</v>
      </c>
      <c r="V21" s="25">
        <f t="shared" si="6"/>
        <v>0</v>
      </c>
    </row>
    <row r="22" spans="1:22" ht="15.75" customHeight="1">
      <c r="A22">
        <v>5</v>
      </c>
      <c r="B22" s="27"/>
      <c r="C22" s="36" t="s">
        <v>8</v>
      </c>
      <c r="D22" s="28">
        <f t="shared" ref="D22:D52" si="64">D$12*D21/"1:0:0"</f>
        <v>2000.0000000000009</v>
      </c>
      <c r="E22" s="28">
        <f t="shared" ref="E22:E52" si="65">E$12*E21/"1:0:0"</f>
        <v>0</v>
      </c>
      <c r="F22" s="28">
        <f t="shared" ref="F22:F52" si="66">F$12*F21/"1:0:0"</f>
        <v>0</v>
      </c>
      <c r="G22" s="28">
        <f t="shared" ref="G22:G52" si="67">G$12*G21/"1:0:0"</f>
        <v>0</v>
      </c>
      <c r="H22" s="28">
        <f t="shared" ref="H22:H52" si="68">H$12*H21/"1:0:0"</f>
        <v>0</v>
      </c>
      <c r="I22" s="28">
        <f t="shared" ref="I22:I52" si="69">I$12*I21/"1:0:0"</f>
        <v>0</v>
      </c>
      <c r="J22" s="28">
        <f t="shared" ref="J22:J52" si="70">J$12*J21/"1:0:0"</f>
        <v>0</v>
      </c>
      <c r="K22" s="28">
        <f t="shared" ref="K22:K52" si="71">K$12*K21/"1:0:0"</f>
        <v>0</v>
      </c>
      <c r="L22" s="28">
        <f t="shared" ref="L22:L52" si="72">L$12*L21/"1:0:0"</f>
        <v>0</v>
      </c>
      <c r="M22" s="28">
        <f t="shared" ref="M22:M52" si="73">M$12*M21/"1:0:0"</f>
        <v>0</v>
      </c>
      <c r="N22" s="28">
        <f t="shared" ref="N22:N52" si="74">N$12*N21/"1:0:0"</f>
        <v>0</v>
      </c>
      <c r="O22" s="28">
        <f t="shared" ref="O22:O52" si="75">O$12*O21/"1:0:0"</f>
        <v>0</v>
      </c>
      <c r="P22" s="28">
        <f t="shared" ref="P22:P52" si="76">P$12*P21/"1:0:0"</f>
        <v>0</v>
      </c>
      <c r="Q22" s="28">
        <f t="shared" ref="Q22:Q52" si="77">Q$12*Q21/"1:0:0"</f>
        <v>0</v>
      </c>
      <c r="R22" s="28">
        <f t="shared" ref="R22:R52" si="78">R$12*R21/"1:0:0"</f>
        <v>0</v>
      </c>
      <c r="S22" s="28">
        <f t="shared" ref="S22:S52" si="79">S$12*S21/"1:0:0"</f>
        <v>0</v>
      </c>
      <c r="T22" s="28">
        <f t="shared" ref="T22:T52" si="80">T$12*T21/"1:0:0"</f>
        <v>0</v>
      </c>
      <c r="U22" s="28">
        <f t="shared" ref="U22:U52" si="81">U$12*U21/"1:0:0"</f>
        <v>0</v>
      </c>
      <c r="V22" s="29">
        <f t="shared" si="6"/>
        <v>0</v>
      </c>
    </row>
    <row r="23" spans="1:22" ht="15.75" customHeight="1">
      <c r="B23" s="23" t="s">
        <v>6</v>
      </c>
      <c r="C23" s="35" t="s">
        <v>7</v>
      </c>
      <c r="D23" s="24">
        <f t="shared" ref="D23:D52" si="82">(D$7-D$5)</f>
        <v>8.333333333333337E-2</v>
      </c>
      <c r="E23" s="24">
        <f t="shared" si="0"/>
        <v>0</v>
      </c>
      <c r="F23" s="24">
        <f t="shared" si="0"/>
        <v>0</v>
      </c>
      <c r="G23" s="24">
        <f t="shared" si="0"/>
        <v>0</v>
      </c>
      <c r="H23" s="24">
        <f t="shared" si="0"/>
        <v>0</v>
      </c>
      <c r="I23" s="24">
        <f t="shared" si="0"/>
        <v>0</v>
      </c>
      <c r="J23" s="24">
        <f t="shared" si="0"/>
        <v>0</v>
      </c>
      <c r="K23" s="24">
        <f t="shared" si="0"/>
        <v>0</v>
      </c>
      <c r="L23" s="24">
        <f t="shared" si="0"/>
        <v>0</v>
      </c>
      <c r="M23" s="24">
        <f t="shared" si="0"/>
        <v>0</v>
      </c>
      <c r="N23" s="24">
        <f t="shared" si="0"/>
        <v>0</v>
      </c>
      <c r="O23" s="24">
        <f t="shared" si="0"/>
        <v>0</v>
      </c>
      <c r="P23" s="24">
        <f t="shared" si="0"/>
        <v>0</v>
      </c>
      <c r="Q23" s="24">
        <f t="shared" si="0"/>
        <v>0</v>
      </c>
      <c r="R23" s="24">
        <f t="shared" si="0"/>
        <v>0</v>
      </c>
      <c r="S23" s="24">
        <f t="shared" si="0"/>
        <v>0</v>
      </c>
      <c r="T23" s="24">
        <f t="shared" si="0"/>
        <v>0</v>
      </c>
      <c r="U23" s="24">
        <f t="shared" si="0"/>
        <v>0</v>
      </c>
      <c r="V23" s="25">
        <f t="shared" si="6"/>
        <v>0</v>
      </c>
    </row>
    <row r="24" spans="1:22" ht="15.75" customHeight="1">
      <c r="A24">
        <v>6</v>
      </c>
      <c r="B24" s="27"/>
      <c r="C24" s="36" t="s">
        <v>8</v>
      </c>
      <c r="D24" s="28">
        <f t="shared" ref="D24:D52" si="83">D$12*D23/"1:0:0"</f>
        <v>2000.0000000000009</v>
      </c>
      <c r="E24" s="28">
        <f t="shared" ref="E24:E52" si="84">E$12*E23/"1:0:0"</f>
        <v>0</v>
      </c>
      <c r="F24" s="28">
        <f t="shared" ref="F24:F52" si="85">F$12*F23/"1:0:0"</f>
        <v>0</v>
      </c>
      <c r="G24" s="28">
        <f t="shared" ref="G24:G52" si="86">G$12*G23/"1:0:0"</f>
        <v>0</v>
      </c>
      <c r="H24" s="28">
        <f t="shared" ref="H24:H52" si="87">H$12*H23/"1:0:0"</f>
        <v>0</v>
      </c>
      <c r="I24" s="28">
        <f t="shared" ref="I24:I52" si="88">I$12*I23/"1:0:0"</f>
        <v>0</v>
      </c>
      <c r="J24" s="28">
        <f t="shared" ref="J24:J52" si="89">J$12*J23/"1:0:0"</f>
        <v>0</v>
      </c>
      <c r="K24" s="28">
        <f t="shared" ref="K24:K52" si="90">K$12*K23/"1:0:0"</f>
        <v>0</v>
      </c>
      <c r="L24" s="28">
        <f t="shared" ref="L24:L52" si="91">L$12*L23/"1:0:0"</f>
        <v>0</v>
      </c>
      <c r="M24" s="28">
        <f t="shared" ref="M24:M52" si="92">M$12*M23/"1:0:0"</f>
        <v>0</v>
      </c>
      <c r="N24" s="28">
        <f t="shared" ref="N24:N52" si="93">N$12*N23/"1:0:0"</f>
        <v>0</v>
      </c>
      <c r="O24" s="28">
        <f t="shared" ref="O24:O52" si="94">O$12*O23/"1:0:0"</f>
        <v>0</v>
      </c>
      <c r="P24" s="28">
        <f t="shared" ref="P24:P52" si="95">P$12*P23/"1:0:0"</f>
        <v>0</v>
      </c>
      <c r="Q24" s="28">
        <f t="shared" ref="Q24:Q52" si="96">Q$12*Q23/"1:0:0"</f>
        <v>0</v>
      </c>
      <c r="R24" s="28">
        <f t="shared" ref="R24:R52" si="97">R$12*R23/"1:0:0"</f>
        <v>0</v>
      </c>
      <c r="S24" s="28">
        <f t="shared" ref="S24:S52" si="98">S$12*S23/"1:0:0"</f>
        <v>0</v>
      </c>
      <c r="T24" s="28">
        <f t="shared" ref="T24:T52" si="99">T$12*T23/"1:0:0"</f>
        <v>0</v>
      </c>
      <c r="U24" s="28">
        <f t="shared" ref="U24:U52" si="100">U$12*U23/"1:0:0"</f>
        <v>0</v>
      </c>
      <c r="V24" s="29">
        <f t="shared" si="6"/>
        <v>0</v>
      </c>
    </row>
    <row r="25" spans="1:22" ht="15.75" customHeight="1">
      <c r="B25" s="23" t="s">
        <v>6</v>
      </c>
      <c r="C25" s="35" t="s">
        <v>7</v>
      </c>
      <c r="D25" s="24">
        <f t="shared" ref="D25:D52" si="101">(D$7-D$5)</f>
        <v>8.333333333333337E-2</v>
      </c>
      <c r="E25" s="24">
        <f t="shared" si="0"/>
        <v>0</v>
      </c>
      <c r="F25" s="24">
        <f t="shared" si="0"/>
        <v>0</v>
      </c>
      <c r="G25" s="24">
        <f t="shared" si="0"/>
        <v>0</v>
      </c>
      <c r="H25" s="24">
        <f t="shared" si="0"/>
        <v>0</v>
      </c>
      <c r="I25" s="24">
        <f t="shared" si="0"/>
        <v>0</v>
      </c>
      <c r="J25" s="24">
        <f t="shared" si="0"/>
        <v>0</v>
      </c>
      <c r="K25" s="24">
        <f t="shared" si="0"/>
        <v>0</v>
      </c>
      <c r="L25" s="24">
        <f t="shared" si="0"/>
        <v>0</v>
      </c>
      <c r="M25" s="24">
        <f t="shared" si="0"/>
        <v>0</v>
      </c>
      <c r="N25" s="24">
        <f t="shared" si="0"/>
        <v>0</v>
      </c>
      <c r="O25" s="24">
        <f t="shared" si="0"/>
        <v>0</v>
      </c>
      <c r="P25" s="24">
        <f t="shared" si="0"/>
        <v>0</v>
      </c>
      <c r="Q25" s="24">
        <f t="shared" si="0"/>
        <v>0</v>
      </c>
      <c r="R25" s="24">
        <f t="shared" si="0"/>
        <v>0</v>
      </c>
      <c r="S25" s="24">
        <f t="shared" si="0"/>
        <v>0</v>
      </c>
      <c r="T25" s="24">
        <f t="shared" si="0"/>
        <v>0</v>
      </c>
      <c r="U25" s="24">
        <f t="shared" si="0"/>
        <v>0</v>
      </c>
      <c r="V25" s="25">
        <f t="shared" si="6"/>
        <v>0</v>
      </c>
    </row>
    <row r="26" spans="1:22" ht="15.75" customHeight="1">
      <c r="A26">
        <v>7</v>
      </c>
      <c r="B26" s="27"/>
      <c r="C26" s="36" t="s">
        <v>8</v>
      </c>
      <c r="D26" s="28">
        <f t="shared" ref="D26:D52" si="102">D$12*D25/"1:0:0"</f>
        <v>2000.0000000000009</v>
      </c>
      <c r="E26" s="28">
        <f t="shared" ref="E26:E52" si="103">E$12*E25/"1:0:0"</f>
        <v>0</v>
      </c>
      <c r="F26" s="28">
        <f t="shared" ref="F26:F52" si="104">F$12*F25/"1:0:0"</f>
        <v>0</v>
      </c>
      <c r="G26" s="28">
        <f t="shared" ref="G26:G52" si="105">G$12*G25/"1:0:0"</f>
        <v>0</v>
      </c>
      <c r="H26" s="28">
        <f t="shared" ref="H26:H52" si="106">H$12*H25/"1:0:0"</f>
        <v>0</v>
      </c>
      <c r="I26" s="28">
        <f t="shared" ref="I26:I52" si="107">I$12*I25/"1:0:0"</f>
        <v>0</v>
      </c>
      <c r="J26" s="28">
        <f t="shared" ref="J26:J52" si="108">J$12*J25/"1:0:0"</f>
        <v>0</v>
      </c>
      <c r="K26" s="28">
        <f t="shared" ref="K26:K52" si="109">K$12*K25/"1:0:0"</f>
        <v>0</v>
      </c>
      <c r="L26" s="28">
        <f t="shared" ref="L26:L52" si="110">L$12*L25/"1:0:0"</f>
        <v>0</v>
      </c>
      <c r="M26" s="28">
        <f t="shared" ref="M26:M52" si="111">M$12*M25/"1:0:0"</f>
        <v>0</v>
      </c>
      <c r="N26" s="28">
        <f t="shared" ref="N26:N52" si="112">N$12*N25/"1:0:0"</f>
        <v>0</v>
      </c>
      <c r="O26" s="28">
        <f t="shared" ref="O26:O52" si="113">O$12*O25/"1:0:0"</f>
        <v>0</v>
      </c>
      <c r="P26" s="28">
        <f t="shared" ref="P26:P52" si="114">P$12*P25/"1:0:0"</f>
        <v>0</v>
      </c>
      <c r="Q26" s="28">
        <f t="shared" ref="Q26:Q52" si="115">Q$12*Q25/"1:0:0"</f>
        <v>0</v>
      </c>
      <c r="R26" s="28">
        <f t="shared" ref="R26:R52" si="116">R$12*R25/"1:0:0"</f>
        <v>0</v>
      </c>
      <c r="S26" s="28">
        <f t="shared" ref="S26:S52" si="117">S$12*S25/"1:0:0"</f>
        <v>0</v>
      </c>
      <c r="T26" s="28">
        <f t="shared" ref="T26:T52" si="118">T$12*T25/"1:0:0"</f>
        <v>0</v>
      </c>
      <c r="U26" s="28">
        <f t="shared" ref="U26:U52" si="119">U$12*U25/"1:0:0"</f>
        <v>0</v>
      </c>
      <c r="V26" s="29">
        <f t="shared" si="6"/>
        <v>0</v>
      </c>
    </row>
    <row r="27" spans="1:22" ht="15.75" customHeight="1">
      <c r="B27" s="23" t="s">
        <v>6</v>
      </c>
      <c r="C27" s="35" t="s">
        <v>7</v>
      </c>
      <c r="D27" s="24">
        <f t="shared" ref="D27:D52" si="120">(D$7-D$5)</f>
        <v>8.333333333333337E-2</v>
      </c>
      <c r="E27" s="24">
        <f t="shared" si="0"/>
        <v>0</v>
      </c>
      <c r="F27" s="24">
        <f t="shared" si="0"/>
        <v>0</v>
      </c>
      <c r="G27" s="24">
        <f t="shared" si="0"/>
        <v>0</v>
      </c>
      <c r="H27" s="24">
        <f t="shared" si="0"/>
        <v>0</v>
      </c>
      <c r="I27" s="24">
        <f t="shared" si="0"/>
        <v>0</v>
      </c>
      <c r="J27" s="24">
        <f t="shared" si="0"/>
        <v>0</v>
      </c>
      <c r="K27" s="24">
        <f t="shared" si="0"/>
        <v>0</v>
      </c>
      <c r="L27" s="24">
        <f t="shared" si="0"/>
        <v>0</v>
      </c>
      <c r="M27" s="24">
        <f t="shared" si="0"/>
        <v>0</v>
      </c>
      <c r="N27" s="24">
        <f t="shared" si="0"/>
        <v>0</v>
      </c>
      <c r="O27" s="24">
        <f t="shared" si="0"/>
        <v>0</v>
      </c>
      <c r="P27" s="24">
        <f t="shared" si="0"/>
        <v>0</v>
      </c>
      <c r="Q27" s="24">
        <f t="shared" si="0"/>
        <v>0</v>
      </c>
      <c r="R27" s="24">
        <f t="shared" si="0"/>
        <v>0</v>
      </c>
      <c r="S27" s="24">
        <f t="shared" si="0"/>
        <v>0</v>
      </c>
      <c r="T27" s="24">
        <f t="shared" si="0"/>
        <v>0</v>
      </c>
      <c r="U27" s="24">
        <f t="shared" si="0"/>
        <v>0</v>
      </c>
      <c r="V27" s="25">
        <f t="shared" si="6"/>
        <v>0</v>
      </c>
    </row>
    <row r="28" spans="1:22" ht="15.75" customHeight="1">
      <c r="A28">
        <v>8</v>
      </c>
      <c r="B28" s="27"/>
      <c r="C28" s="36" t="s">
        <v>8</v>
      </c>
      <c r="D28" s="28">
        <f t="shared" ref="D28:D52" si="121">D$12*D27/"1:0:0"</f>
        <v>2000.0000000000009</v>
      </c>
      <c r="E28" s="28">
        <f t="shared" ref="E28:E52" si="122">E$12*E27/"1:0:0"</f>
        <v>0</v>
      </c>
      <c r="F28" s="28">
        <f t="shared" ref="F28:F52" si="123">F$12*F27/"1:0:0"</f>
        <v>0</v>
      </c>
      <c r="G28" s="28">
        <f t="shared" ref="G28:G52" si="124">G$12*G27/"1:0:0"</f>
        <v>0</v>
      </c>
      <c r="H28" s="28">
        <f t="shared" ref="H28:H52" si="125">H$12*H27/"1:0:0"</f>
        <v>0</v>
      </c>
      <c r="I28" s="28">
        <f t="shared" ref="I28:I52" si="126">I$12*I27/"1:0:0"</f>
        <v>0</v>
      </c>
      <c r="J28" s="28">
        <f t="shared" ref="J28:J52" si="127">J$12*J27/"1:0:0"</f>
        <v>0</v>
      </c>
      <c r="K28" s="28">
        <f t="shared" ref="K28:K52" si="128">K$12*K27/"1:0:0"</f>
        <v>0</v>
      </c>
      <c r="L28" s="28">
        <f t="shared" ref="L28:L52" si="129">L$12*L27/"1:0:0"</f>
        <v>0</v>
      </c>
      <c r="M28" s="28">
        <f t="shared" ref="M28:M52" si="130">M$12*M27/"1:0:0"</f>
        <v>0</v>
      </c>
      <c r="N28" s="28">
        <f t="shared" ref="N28:N52" si="131">N$12*N27/"1:0:0"</f>
        <v>0</v>
      </c>
      <c r="O28" s="28">
        <f t="shared" ref="O28:O52" si="132">O$12*O27/"1:0:0"</f>
        <v>0</v>
      </c>
      <c r="P28" s="28">
        <f t="shared" ref="P28:P52" si="133">P$12*P27/"1:0:0"</f>
        <v>0</v>
      </c>
      <c r="Q28" s="28">
        <f t="shared" ref="Q28:Q52" si="134">Q$12*Q27/"1:0:0"</f>
        <v>0</v>
      </c>
      <c r="R28" s="28">
        <f t="shared" ref="R28:R52" si="135">R$12*R27/"1:0:0"</f>
        <v>0</v>
      </c>
      <c r="S28" s="28">
        <f t="shared" ref="S28:S52" si="136">S$12*S27/"1:0:0"</f>
        <v>0</v>
      </c>
      <c r="T28" s="28">
        <f t="shared" ref="T28:T52" si="137">T$12*T27/"1:0:0"</f>
        <v>0</v>
      </c>
      <c r="U28" s="28">
        <f t="shared" ref="U28:U52" si="138">U$12*U27/"1:0:0"</f>
        <v>0</v>
      </c>
      <c r="V28" s="29">
        <f t="shared" si="6"/>
        <v>0</v>
      </c>
    </row>
    <row r="29" spans="1:22" ht="15.75" customHeight="1">
      <c r="B29" s="23" t="s">
        <v>6</v>
      </c>
      <c r="C29" s="35" t="s">
        <v>7</v>
      </c>
      <c r="D29" s="24">
        <f t="shared" ref="D29:U52" si="139">(D$7-D$5)</f>
        <v>8.333333333333337E-2</v>
      </c>
      <c r="E29" s="24">
        <f t="shared" si="139"/>
        <v>0</v>
      </c>
      <c r="F29" s="24">
        <f t="shared" si="139"/>
        <v>0</v>
      </c>
      <c r="G29" s="24">
        <f t="shared" si="139"/>
        <v>0</v>
      </c>
      <c r="H29" s="24">
        <f t="shared" si="139"/>
        <v>0</v>
      </c>
      <c r="I29" s="24">
        <f t="shared" si="139"/>
        <v>0</v>
      </c>
      <c r="J29" s="24">
        <f t="shared" si="139"/>
        <v>0</v>
      </c>
      <c r="K29" s="24">
        <f t="shared" si="139"/>
        <v>0</v>
      </c>
      <c r="L29" s="24">
        <f t="shared" si="139"/>
        <v>0</v>
      </c>
      <c r="M29" s="24">
        <f t="shared" si="139"/>
        <v>0</v>
      </c>
      <c r="N29" s="24">
        <f t="shared" si="139"/>
        <v>0</v>
      </c>
      <c r="O29" s="24">
        <f t="shared" si="139"/>
        <v>0</v>
      </c>
      <c r="P29" s="24">
        <f t="shared" si="139"/>
        <v>0</v>
      </c>
      <c r="Q29" s="24">
        <f t="shared" si="139"/>
        <v>0</v>
      </c>
      <c r="R29" s="24">
        <f t="shared" si="139"/>
        <v>0</v>
      </c>
      <c r="S29" s="24">
        <f t="shared" si="139"/>
        <v>0</v>
      </c>
      <c r="T29" s="24">
        <f t="shared" si="139"/>
        <v>0</v>
      </c>
      <c r="U29" s="24">
        <f t="shared" si="139"/>
        <v>0</v>
      </c>
      <c r="V29" s="25">
        <f t="shared" si="6"/>
        <v>0</v>
      </c>
    </row>
    <row r="30" spans="1:22" ht="15.75" customHeight="1">
      <c r="A30">
        <v>9</v>
      </c>
      <c r="B30" s="27"/>
      <c r="C30" s="36" t="s">
        <v>8</v>
      </c>
      <c r="D30" s="28">
        <f t="shared" ref="D30:D52" si="140">D$12*D29/"1:0:0"</f>
        <v>2000.0000000000009</v>
      </c>
      <c r="E30" s="28">
        <f t="shared" ref="E30:E52" si="141">E$12*E29/"1:0:0"</f>
        <v>0</v>
      </c>
      <c r="F30" s="28">
        <f t="shared" ref="F30:F52" si="142">F$12*F29/"1:0:0"</f>
        <v>0</v>
      </c>
      <c r="G30" s="28">
        <f t="shared" ref="G30:G52" si="143">G$12*G29/"1:0:0"</f>
        <v>0</v>
      </c>
      <c r="H30" s="28">
        <f t="shared" ref="H30:H52" si="144">H$12*H29/"1:0:0"</f>
        <v>0</v>
      </c>
      <c r="I30" s="28">
        <f t="shared" ref="I30:I52" si="145">I$12*I29/"1:0:0"</f>
        <v>0</v>
      </c>
      <c r="J30" s="28">
        <f t="shared" ref="J30:J52" si="146">J$12*J29/"1:0:0"</f>
        <v>0</v>
      </c>
      <c r="K30" s="28">
        <f t="shared" ref="K30:K52" si="147">K$12*K29/"1:0:0"</f>
        <v>0</v>
      </c>
      <c r="L30" s="28">
        <f t="shared" ref="L30:L52" si="148">L$12*L29/"1:0:0"</f>
        <v>0</v>
      </c>
      <c r="M30" s="28">
        <f t="shared" ref="M30:M52" si="149">M$12*M29/"1:0:0"</f>
        <v>0</v>
      </c>
      <c r="N30" s="28">
        <f t="shared" ref="N30:N52" si="150">N$12*N29/"1:0:0"</f>
        <v>0</v>
      </c>
      <c r="O30" s="28">
        <f t="shared" ref="O30:O52" si="151">O$12*O29/"1:0:0"</f>
        <v>0</v>
      </c>
      <c r="P30" s="28">
        <f t="shared" ref="P30:P52" si="152">P$12*P29/"1:0:0"</f>
        <v>0</v>
      </c>
      <c r="Q30" s="28">
        <f t="shared" ref="Q30:Q52" si="153">Q$12*Q29/"1:0:0"</f>
        <v>0</v>
      </c>
      <c r="R30" s="28">
        <f t="shared" ref="R30:R52" si="154">R$12*R29/"1:0:0"</f>
        <v>0</v>
      </c>
      <c r="S30" s="28">
        <f t="shared" ref="S30:S52" si="155">S$12*S29/"1:0:0"</f>
        <v>0</v>
      </c>
      <c r="T30" s="28">
        <f t="shared" ref="T30:T52" si="156">T$12*T29/"1:0:0"</f>
        <v>0</v>
      </c>
      <c r="U30" s="28">
        <f t="shared" ref="U30:U52" si="157">U$12*U29/"1:0:0"</f>
        <v>0</v>
      </c>
      <c r="V30" s="29">
        <f t="shared" si="6"/>
        <v>0</v>
      </c>
    </row>
    <row r="31" spans="1:22" ht="15.75" customHeight="1">
      <c r="B31" s="23" t="s">
        <v>6</v>
      </c>
      <c r="C31" s="35" t="s">
        <v>7</v>
      </c>
      <c r="D31" s="24">
        <f t="shared" ref="D31:D52" si="158">(D$7-D$5)</f>
        <v>8.333333333333337E-2</v>
      </c>
      <c r="E31" s="24">
        <f t="shared" si="139"/>
        <v>0</v>
      </c>
      <c r="F31" s="24">
        <f t="shared" si="139"/>
        <v>0</v>
      </c>
      <c r="G31" s="24">
        <f t="shared" si="139"/>
        <v>0</v>
      </c>
      <c r="H31" s="24">
        <f t="shared" si="139"/>
        <v>0</v>
      </c>
      <c r="I31" s="24">
        <f t="shared" si="139"/>
        <v>0</v>
      </c>
      <c r="J31" s="24">
        <f t="shared" si="139"/>
        <v>0</v>
      </c>
      <c r="K31" s="24">
        <f t="shared" si="139"/>
        <v>0</v>
      </c>
      <c r="L31" s="24">
        <f t="shared" si="139"/>
        <v>0</v>
      </c>
      <c r="M31" s="24">
        <f t="shared" si="139"/>
        <v>0</v>
      </c>
      <c r="N31" s="24">
        <f t="shared" si="139"/>
        <v>0</v>
      </c>
      <c r="O31" s="24">
        <f t="shared" si="139"/>
        <v>0</v>
      </c>
      <c r="P31" s="24">
        <f t="shared" si="139"/>
        <v>0</v>
      </c>
      <c r="Q31" s="24">
        <f t="shared" si="139"/>
        <v>0</v>
      </c>
      <c r="R31" s="24">
        <f t="shared" si="139"/>
        <v>0</v>
      </c>
      <c r="S31" s="24">
        <f t="shared" si="139"/>
        <v>0</v>
      </c>
      <c r="T31" s="24">
        <f t="shared" si="139"/>
        <v>0</v>
      </c>
      <c r="U31" s="24">
        <f t="shared" si="139"/>
        <v>0</v>
      </c>
      <c r="V31" s="25">
        <f t="shared" si="6"/>
        <v>0</v>
      </c>
    </row>
    <row r="32" spans="1:22" ht="15.75" customHeight="1">
      <c r="A32">
        <v>10</v>
      </c>
      <c r="B32" s="27"/>
      <c r="C32" s="36" t="s">
        <v>8</v>
      </c>
      <c r="D32" s="28">
        <f t="shared" ref="D32:D52" si="159">D$12*D31/"1:0:0"</f>
        <v>2000.0000000000009</v>
      </c>
      <c r="E32" s="28">
        <f t="shared" ref="E32" si="160">E$12*E31/"1:0:0"</f>
        <v>0</v>
      </c>
      <c r="F32" s="28">
        <f t="shared" ref="F32:F52" si="161">F$12*F31/"1:0:0"</f>
        <v>0</v>
      </c>
      <c r="G32" s="28">
        <f t="shared" ref="G32:G52" si="162">G$12*G31/"1:0:0"</f>
        <v>0</v>
      </c>
      <c r="H32" s="28">
        <f t="shared" ref="H32:H52" si="163">H$12*H31/"1:0:0"</f>
        <v>0</v>
      </c>
      <c r="I32" s="28">
        <f t="shared" ref="I32:I52" si="164">I$12*I31/"1:0:0"</f>
        <v>0</v>
      </c>
      <c r="J32" s="28">
        <f t="shared" ref="J32:J52" si="165">J$12*J31/"1:0:0"</f>
        <v>0</v>
      </c>
      <c r="K32" s="28">
        <f t="shared" ref="K32:K52" si="166">K$12*K31/"1:0:0"</f>
        <v>0</v>
      </c>
      <c r="L32" s="28">
        <f t="shared" ref="L32:L52" si="167">L$12*L31/"1:0:0"</f>
        <v>0</v>
      </c>
      <c r="M32" s="28">
        <f t="shared" ref="M32:M52" si="168">M$12*M31/"1:0:0"</f>
        <v>0</v>
      </c>
      <c r="N32" s="28">
        <f t="shared" ref="N32:N52" si="169">N$12*N31/"1:0:0"</f>
        <v>0</v>
      </c>
      <c r="O32" s="28">
        <f t="shared" ref="O32:O52" si="170">O$12*O31/"1:0:0"</f>
        <v>0</v>
      </c>
      <c r="P32" s="28">
        <f t="shared" ref="P32:P52" si="171">P$12*P31/"1:0:0"</f>
        <v>0</v>
      </c>
      <c r="Q32" s="28">
        <f t="shared" ref="Q32:Q52" si="172">Q$12*Q31/"1:0:0"</f>
        <v>0</v>
      </c>
      <c r="R32" s="28">
        <f t="shared" ref="R32:R52" si="173">R$12*R31/"1:0:0"</f>
        <v>0</v>
      </c>
      <c r="S32" s="28">
        <f t="shared" ref="S32:S52" si="174">S$12*S31/"1:0:0"</f>
        <v>0</v>
      </c>
      <c r="T32" s="28">
        <f t="shared" ref="T32:T52" si="175">T$12*T31/"1:0:0"</f>
        <v>0</v>
      </c>
      <c r="U32" s="28">
        <f t="shared" ref="U32:U52" si="176">U$12*U31/"1:0:0"</f>
        <v>0</v>
      </c>
      <c r="V32" s="29">
        <f t="shared" si="6"/>
        <v>0</v>
      </c>
    </row>
    <row r="33" spans="1:22" ht="15.75" customHeight="1">
      <c r="B33" s="23" t="s">
        <v>6</v>
      </c>
      <c r="C33" s="35" t="s">
        <v>7</v>
      </c>
      <c r="D33" s="24">
        <f t="shared" ref="D33:D52" si="177">(D$7-D$5)</f>
        <v>8.333333333333337E-2</v>
      </c>
      <c r="E33" s="24">
        <f t="shared" si="139"/>
        <v>0</v>
      </c>
      <c r="F33" s="24">
        <f t="shared" si="139"/>
        <v>0</v>
      </c>
      <c r="G33" s="24">
        <f t="shared" si="139"/>
        <v>0</v>
      </c>
      <c r="H33" s="24">
        <f t="shared" si="139"/>
        <v>0</v>
      </c>
      <c r="I33" s="24">
        <f t="shared" si="139"/>
        <v>0</v>
      </c>
      <c r="J33" s="24">
        <f t="shared" si="139"/>
        <v>0</v>
      </c>
      <c r="K33" s="24">
        <f t="shared" si="139"/>
        <v>0</v>
      </c>
      <c r="L33" s="24">
        <f t="shared" si="139"/>
        <v>0</v>
      </c>
      <c r="M33" s="24">
        <f t="shared" si="139"/>
        <v>0</v>
      </c>
      <c r="N33" s="24">
        <f t="shared" si="139"/>
        <v>0</v>
      </c>
      <c r="O33" s="24">
        <f t="shared" si="139"/>
        <v>0</v>
      </c>
      <c r="P33" s="24">
        <f t="shared" si="139"/>
        <v>0</v>
      </c>
      <c r="Q33" s="24">
        <f t="shared" si="139"/>
        <v>0</v>
      </c>
      <c r="R33" s="24">
        <f t="shared" si="139"/>
        <v>0</v>
      </c>
      <c r="S33" s="24">
        <f t="shared" si="139"/>
        <v>0</v>
      </c>
      <c r="T33" s="24">
        <f t="shared" si="139"/>
        <v>0</v>
      </c>
      <c r="U33" s="24">
        <f t="shared" si="139"/>
        <v>0</v>
      </c>
      <c r="V33" s="25">
        <f t="shared" si="6"/>
        <v>0</v>
      </c>
    </row>
    <row r="34" spans="1:22" ht="15.75" customHeight="1">
      <c r="A34">
        <v>11</v>
      </c>
      <c r="B34" s="27"/>
      <c r="C34" s="36" t="s">
        <v>8</v>
      </c>
      <c r="D34" s="28">
        <f t="shared" ref="D34:D52" si="178">D$12*D33/"1:0:0"</f>
        <v>2000.0000000000009</v>
      </c>
      <c r="E34" s="28">
        <f t="shared" ref="E34" si="179">E$12*E33/"1:0:0"</f>
        <v>0</v>
      </c>
      <c r="F34" s="28">
        <f t="shared" ref="F34:F52" si="180">F$12*F33/"1:0:0"</f>
        <v>0</v>
      </c>
      <c r="G34" s="28">
        <f t="shared" ref="G34:G52" si="181">G$12*G33/"1:0:0"</f>
        <v>0</v>
      </c>
      <c r="H34" s="28">
        <f t="shared" ref="H34:H52" si="182">H$12*H33/"1:0:0"</f>
        <v>0</v>
      </c>
      <c r="I34" s="28">
        <f t="shared" ref="I34:I52" si="183">I$12*I33/"1:0:0"</f>
        <v>0</v>
      </c>
      <c r="J34" s="28">
        <f t="shared" ref="J34:J52" si="184">J$12*J33/"1:0:0"</f>
        <v>0</v>
      </c>
      <c r="K34" s="28">
        <f t="shared" ref="K34:K52" si="185">K$12*K33/"1:0:0"</f>
        <v>0</v>
      </c>
      <c r="L34" s="28">
        <f t="shared" ref="L34:L52" si="186">L$12*L33/"1:0:0"</f>
        <v>0</v>
      </c>
      <c r="M34" s="28">
        <f t="shared" ref="M34:M52" si="187">M$12*M33/"1:0:0"</f>
        <v>0</v>
      </c>
      <c r="N34" s="28">
        <f t="shared" ref="N34:N52" si="188">N$12*N33/"1:0:0"</f>
        <v>0</v>
      </c>
      <c r="O34" s="28">
        <f t="shared" ref="O34:O52" si="189">O$12*O33/"1:0:0"</f>
        <v>0</v>
      </c>
      <c r="P34" s="28">
        <f t="shared" ref="P34:P52" si="190">P$12*P33/"1:0:0"</f>
        <v>0</v>
      </c>
      <c r="Q34" s="28">
        <f t="shared" ref="Q34:Q52" si="191">Q$12*Q33/"1:0:0"</f>
        <v>0</v>
      </c>
      <c r="R34" s="28">
        <f t="shared" ref="R34:R52" si="192">R$12*R33/"1:0:0"</f>
        <v>0</v>
      </c>
      <c r="S34" s="28">
        <f t="shared" ref="S34:S52" si="193">S$12*S33/"1:0:0"</f>
        <v>0</v>
      </c>
      <c r="T34" s="28">
        <f t="shared" ref="T34:T52" si="194">T$12*T33/"1:0:0"</f>
        <v>0</v>
      </c>
      <c r="U34" s="28">
        <f t="shared" ref="U34:U52" si="195">U$12*U33/"1:0:0"</f>
        <v>0</v>
      </c>
      <c r="V34" s="29">
        <f t="shared" si="6"/>
        <v>0</v>
      </c>
    </row>
    <row r="35" spans="1:22" ht="15.75" customHeight="1">
      <c r="B35" s="23" t="s">
        <v>6</v>
      </c>
      <c r="C35" s="35" t="s">
        <v>7</v>
      </c>
      <c r="D35" s="24">
        <f t="shared" ref="D35:D52" si="196">(D$7-D$5)</f>
        <v>8.333333333333337E-2</v>
      </c>
      <c r="E35" s="24">
        <f t="shared" si="139"/>
        <v>0</v>
      </c>
      <c r="F35" s="24">
        <f t="shared" si="139"/>
        <v>0</v>
      </c>
      <c r="G35" s="24">
        <f t="shared" si="139"/>
        <v>0</v>
      </c>
      <c r="H35" s="24">
        <f t="shared" si="139"/>
        <v>0</v>
      </c>
      <c r="I35" s="24">
        <f t="shared" si="139"/>
        <v>0</v>
      </c>
      <c r="J35" s="24">
        <f t="shared" si="139"/>
        <v>0</v>
      </c>
      <c r="K35" s="24">
        <f t="shared" si="139"/>
        <v>0</v>
      </c>
      <c r="L35" s="24">
        <f t="shared" si="139"/>
        <v>0</v>
      </c>
      <c r="M35" s="24">
        <f t="shared" si="139"/>
        <v>0</v>
      </c>
      <c r="N35" s="24">
        <f t="shared" si="139"/>
        <v>0</v>
      </c>
      <c r="O35" s="24">
        <f t="shared" si="139"/>
        <v>0</v>
      </c>
      <c r="P35" s="24">
        <f t="shared" si="139"/>
        <v>0</v>
      </c>
      <c r="Q35" s="24">
        <f t="shared" si="139"/>
        <v>0</v>
      </c>
      <c r="R35" s="24">
        <f t="shared" si="139"/>
        <v>0</v>
      </c>
      <c r="S35" s="24">
        <f t="shared" si="139"/>
        <v>0</v>
      </c>
      <c r="T35" s="24">
        <f t="shared" si="139"/>
        <v>0</v>
      </c>
      <c r="U35" s="24">
        <f t="shared" si="139"/>
        <v>0</v>
      </c>
      <c r="V35" s="25">
        <f t="shared" si="6"/>
        <v>0</v>
      </c>
    </row>
    <row r="36" spans="1:22" ht="15.75" customHeight="1">
      <c r="A36">
        <v>12</v>
      </c>
      <c r="B36" s="27"/>
      <c r="C36" s="36" t="s">
        <v>8</v>
      </c>
      <c r="D36" s="28">
        <f t="shared" ref="D36:D52" si="197">D$12*D35/"1:0:0"</f>
        <v>2000.0000000000009</v>
      </c>
      <c r="E36" s="28">
        <f t="shared" ref="E36" si="198">E$12*E35/"1:0:0"</f>
        <v>0</v>
      </c>
      <c r="F36" s="28">
        <f t="shared" ref="F36:F52" si="199">F$12*F35/"1:0:0"</f>
        <v>0</v>
      </c>
      <c r="G36" s="28">
        <f t="shared" ref="G36:G52" si="200">G$12*G35/"1:0:0"</f>
        <v>0</v>
      </c>
      <c r="H36" s="28">
        <f t="shared" ref="H36:H52" si="201">H$12*H35/"1:0:0"</f>
        <v>0</v>
      </c>
      <c r="I36" s="28">
        <f t="shared" ref="I36:I52" si="202">I$12*I35/"1:0:0"</f>
        <v>0</v>
      </c>
      <c r="J36" s="28">
        <f t="shared" ref="J36:J52" si="203">J$12*J35/"1:0:0"</f>
        <v>0</v>
      </c>
      <c r="K36" s="28">
        <f t="shared" ref="K36:K52" si="204">K$12*K35/"1:0:0"</f>
        <v>0</v>
      </c>
      <c r="L36" s="28">
        <f t="shared" ref="L36:L52" si="205">L$12*L35/"1:0:0"</f>
        <v>0</v>
      </c>
      <c r="M36" s="28">
        <f t="shared" ref="M36:M52" si="206">M$12*M35/"1:0:0"</f>
        <v>0</v>
      </c>
      <c r="N36" s="28">
        <f t="shared" ref="N36:N52" si="207">N$12*N35/"1:0:0"</f>
        <v>0</v>
      </c>
      <c r="O36" s="28">
        <f t="shared" ref="O36:O52" si="208">O$12*O35/"1:0:0"</f>
        <v>0</v>
      </c>
      <c r="P36" s="28">
        <f t="shared" ref="P36:P52" si="209">P$12*P35/"1:0:0"</f>
        <v>0</v>
      </c>
      <c r="Q36" s="28">
        <f t="shared" ref="Q36:Q52" si="210">Q$12*Q35/"1:0:0"</f>
        <v>0</v>
      </c>
      <c r="R36" s="28">
        <f t="shared" ref="R36:R52" si="211">R$12*R35/"1:0:0"</f>
        <v>0</v>
      </c>
      <c r="S36" s="28">
        <f t="shared" ref="S36:S52" si="212">S$12*S35/"1:0:0"</f>
        <v>0</v>
      </c>
      <c r="T36" s="28">
        <f t="shared" ref="T36:T52" si="213">T$12*T35/"1:0:0"</f>
        <v>0</v>
      </c>
      <c r="U36" s="28">
        <f t="shared" ref="U36:U52" si="214">U$12*U35/"1:0:0"</f>
        <v>0</v>
      </c>
      <c r="V36" s="29">
        <f t="shared" si="6"/>
        <v>0</v>
      </c>
    </row>
    <row r="37" spans="1:22" ht="15.75" customHeight="1">
      <c r="B37" s="23" t="s">
        <v>6</v>
      </c>
      <c r="C37" s="35" t="s">
        <v>7</v>
      </c>
      <c r="D37" s="24"/>
      <c r="E37" s="24">
        <f t="shared" si="139"/>
        <v>0</v>
      </c>
      <c r="F37" s="24">
        <f t="shared" si="139"/>
        <v>0</v>
      </c>
      <c r="G37" s="24">
        <f t="shared" si="139"/>
        <v>0</v>
      </c>
      <c r="H37" s="24">
        <f t="shared" si="139"/>
        <v>0</v>
      </c>
      <c r="I37" s="24">
        <f t="shared" si="139"/>
        <v>0</v>
      </c>
      <c r="J37" s="24">
        <f t="shared" si="139"/>
        <v>0</v>
      </c>
      <c r="K37" s="24">
        <f t="shared" si="139"/>
        <v>0</v>
      </c>
      <c r="L37" s="24">
        <f t="shared" si="139"/>
        <v>0</v>
      </c>
      <c r="M37" s="24">
        <f t="shared" si="139"/>
        <v>0</v>
      </c>
      <c r="N37" s="24">
        <f t="shared" si="139"/>
        <v>0</v>
      </c>
      <c r="O37" s="24">
        <f t="shared" si="139"/>
        <v>0</v>
      </c>
      <c r="P37" s="24">
        <f t="shared" si="139"/>
        <v>0</v>
      </c>
      <c r="Q37" s="24">
        <f t="shared" si="139"/>
        <v>0</v>
      </c>
      <c r="R37" s="24">
        <f t="shared" si="139"/>
        <v>0</v>
      </c>
      <c r="S37" s="24">
        <f t="shared" si="139"/>
        <v>0</v>
      </c>
      <c r="T37" s="24">
        <f t="shared" si="139"/>
        <v>0</v>
      </c>
      <c r="U37" s="24">
        <f t="shared" si="139"/>
        <v>0</v>
      </c>
      <c r="V37" s="25">
        <f t="shared" si="6"/>
        <v>0</v>
      </c>
    </row>
    <row r="38" spans="1:22" ht="15.75" customHeight="1">
      <c r="A38">
        <v>13</v>
      </c>
      <c r="B38" s="27"/>
      <c r="C38" s="36" t="s">
        <v>8</v>
      </c>
      <c r="D38" s="28"/>
      <c r="E38" s="28">
        <f t="shared" ref="E38:E40" si="215">E$12*E37/"1:0:0"</f>
        <v>0</v>
      </c>
      <c r="F38" s="28">
        <f t="shared" ref="F38:F52" si="216">F$12*F37/"1:0:0"</f>
        <v>0</v>
      </c>
      <c r="G38" s="28">
        <f t="shared" ref="G38:G52" si="217">G$12*G37/"1:0:0"</f>
        <v>0</v>
      </c>
      <c r="H38" s="28">
        <f t="shared" ref="H38:H52" si="218">H$12*H37/"1:0:0"</f>
        <v>0</v>
      </c>
      <c r="I38" s="28">
        <f t="shared" ref="I38:I52" si="219">I$12*I37/"1:0:0"</f>
        <v>0</v>
      </c>
      <c r="J38" s="28">
        <f t="shared" ref="J38:J52" si="220">J$12*J37/"1:0:0"</f>
        <v>0</v>
      </c>
      <c r="K38" s="28">
        <f t="shared" ref="K38:K52" si="221">K$12*K37/"1:0:0"</f>
        <v>0</v>
      </c>
      <c r="L38" s="28">
        <f t="shared" ref="L38:L52" si="222">L$12*L37/"1:0:0"</f>
        <v>0</v>
      </c>
      <c r="M38" s="28">
        <f t="shared" ref="M38:M52" si="223">M$12*M37/"1:0:0"</f>
        <v>0</v>
      </c>
      <c r="N38" s="28">
        <f t="shared" ref="N38:N52" si="224">N$12*N37/"1:0:0"</f>
        <v>0</v>
      </c>
      <c r="O38" s="28">
        <f t="shared" ref="O38:O52" si="225">O$12*O37/"1:0:0"</f>
        <v>0</v>
      </c>
      <c r="P38" s="28">
        <f t="shared" ref="P38:P52" si="226">P$12*P37/"1:0:0"</f>
        <v>0</v>
      </c>
      <c r="Q38" s="28">
        <f t="shared" ref="Q38:Q52" si="227">Q$12*Q37/"1:0:0"</f>
        <v>0</v>
      </c>
      <c r="R38" s="28">
        <f t="shared" ref="R38:R52" si="228">R$12*R37/"1:0:0"</f>
        <v>0</v>
      </c>
      <c r="S38" s="28">
        <f t="shared" ref="S38:S52" si="229">S$12*S37/"1:0:0"</f>
        <v>0</v>
      </c>
      <c r="T38" s="28">
        <f t="shared" ref="T38:T52" si="230">T$12*T37/"1:0:0"</f>
        <v>0</v>
      </c>
      <c r="U38" s="28">
        <f t="shared" ref="U38:U52" si="231">U$12*U37/"1:0:0"</f>
        <v>0</v>
      </c>
      <c r="V38" s="29">
        <f t="shared" si="6"/>
        <v>0</v>
      </c>
    </row>
    <row r="39" spans="1:22" ht="15.75" customHeight="1">
      <c r="B39" s="23" t="s">
        <v>6</v>
      </c>
      <c r="C39" s="35" t="s">
        <v>7</v>
      </c>
      <c r="D39" s="24">
        <f t="shared" ref="D39:D52" si="232">(D$7-D$5)</f>
        <v>8.333333333333337E-2</v>
      </c>
      <c r="E39" s="24">
        <f t="shared" si="139"/>
        <v>0</v>
      </c>
      <c r="F39" s="24">
        <f t="shared" si="139"/>
        <v>0</v>
      </c>
      <c r="G39" s="24">
        <f t="shared" si="139"/>
        <v>0</v>
      </c>
      <c r="H39" s="24">
        <f t="shared" si="139"/>
        <v>0</v>
      </c>
      <c r="I39" s="24">
        <f t="shared" si="139"/>
        <v>0</v>
      </c>
      <c r="J39" s="24">
        <f t="shared" si="139"/>
        <v>0</v>
      </c>
      <c r="K39" s="24">
        <f t="shared" si="139"/>
        <v>0</v>
      </c>
      <c r="L39" s="24">
        <f t="shared" si="139"/>
        <v>0</v>
      </c>
      <c r="M39" s="24">
        <f t="shared" si="139"/>
        <v>0</v>
      </c>
      <c r="N39" s="24">
        <f t="shared" si="139"/>
        <v>0</v>
      </c>
      <c r="O39" s="24">
        <f t="shared" si="139"/>
        <v>0</v>
      </c>
      <c r="P39" s="24">
        <f t="shared" si="139"/>
        <v>0</v>
      </c>
      <c r="Q39" s="24">
        <f t="shared" si="139"/>
        <v>0</v>
      </c>
      <c r="R39" s="24">
        <f t="shared" si="139"/>
        <v>0</v>
      </c>
      <c r="S39" s="24">
        <f t="shared" si="139"/>
        <v>0</v>
      </c>
      <c r="T39" s="24">
        <f t="shared" si="139"/>
        <v>0</v>
      </c>
      <c r="U39" s="24">
        <f t="shared" si="139"/>
        <v>0</v>
      </c>
      <c r="V39" s="25">
        <f t="shared" si="6"/>
        <v>0</v>
      </c>
    </row>
    <row r="40" spans="1:22" ht="15.75" customHeight="1">
      <c r="A40">
        <v>14</v>
      </c>
      <c r="B40" s="27"/>
      <c r="C40" s="36" t="s">
        <v>8</v>
      </c>
      <c r="D40" s="28">
        <f t="shared" ref="D40:D52" si="233">D$12*D39/"1:0:0"</f>
        <v>2000.0000000000009</v>
      </c>
      <c r="E40" s="28">
        <f t="shared" si="215"/>
        <v>0</v>
      </c>
      <c r="F40" s="28">
        <f t="shared" ref="F40:F52" si="234">F$12*F39/"1:0:0"</f>
        <v>0</v>
      </c>
      <c r="G40" s="28">
        <f t="shared" ref="G40:G52" si="235">G$12*G39/"1:0:0"</f>
        <v>0</v>
      </c>
      <c r="H40" s="28">
        <f t="shared" ref="H40:H52" si="236">H$12*H39/"1:0:0"</f>
        <v>0</v>
      </c>
      <c r="I40" s="28">
        <f t="shared" ref="I40:I52" si="237">I$12*I39/"1:0:0"</f>
        <v>0</v>
      </c>
      <c r="J40" s="28">
        <f t="shared" ref="J40:J52" si="238">J$12*J39/"1:0:0"</f>
        <v>0</v>
      </c>
      <c r="K40" s="28">
        <f t="shared" ref="K40:K52" si="239">K$12*K39/"1:0:0"</f>
        <v>0</v>
      </c>
      <c r="L40" s="28">
        <f t="shared" ref="L40:L52" si="240">L$12*L39/"1:0:0"</f>
        <v>0</v>
      </c>
      <c r="M40" s="28">
        <f t="shared" ref="M40:M52" si="241">M$12*M39/"1:0:0"</f>
        <v>0</v>
      </c>
      <c r="N40" s="28">
        <f t="shared" ref="N40:N52" si="242">N$12*N39/"1:0:0"</f>
        <v>0</v>
      </c>
      <c r="O40" s="28">
        <f t="shared" ref="O40:O52" si="243">O$12*O39/"1:0:0"</f>
        <v>0</v>
      </c>
      <c r="P40" s="28">
        <f t="shared" ref="P40:P52" si="244">P$12*P39/"1:0:0"</f>
        <v>0</v>
      </c>
      <c r="Q40" s="28">
        <f t="shared" ref="Q40:Q52" si="245">Q$12*Q39/"1:0:0"</f>
        <v>0</v>
      </c>
      <c r="R40" s="28">
        <f t="shared" ref="R40:R52" si="246">R$12*R39/"1:0:0"</f>
        <v>0</v>
      </c>
      <c r="S40" s="28">
        <f t="shared" ref="S40:S52" si="247">S$12*S39/"1:0:0"</f>
        <v>0</v>
      </c>
      <c r="T40" s="28">
        <f t="shared" ref="T40:T52" si="248">T$12*T39/"1:0:0"</f>
        <v>0</v>
      </c>
      <c r="U40" s="28">
        <f t="shared" ref="U40:U52" si="249">U$12*U39/"1:0:0"</f>
        <v>0</v>
      </c>
      <c r="V40" s="29">
        <f t="shared" si="6"/>
        <v>0</v>
      </c>
    </row>
    <row r="41" spans="1:22" ht="15.75" customHeight="1">
      <c r="B41" s="23" t="s">
        <v>6</v>
      </c>
      <c r="C41" s="35" t="s">
        <v>7</v>
      </c>
      <c r="D41" s="24">
        <f t="shared" ref="D41:D52" si="250">(D$7-D$5)</f>
        <v>8.333333333333337E-2</v>
      </c>
      <c r="E41" s="24">
        <f t="shared" si="139"/>
        <v>0</v>
      </c>
      <c r="F41" s="24">
        <f t="shared" si="139"/>
        <v>0</v>
      </c>
      <c r="G41" s="24">
        <f t="shared" si="139"/>
        <v>0</v>
      </c>
      <c r="H41" s="24">
        <f t="shared" si="139"/>
        <v>0</v>
      </c>
      <c r="I41" s="24">
        <f t="shared" si="139"/>
        <v>0</v>
      </c>
      <c r="J41" s="24">
        <f t="shared" si="139"/>
        <v>0</v>
      </c>
      <c r="K41" s="24">
        <f t="shared" si="139"/>
        <v>0</v>
      </c>
      <c r="L41" s="24">
        <f t="shared" si="139"/>
        <v>0</v>
      </c>
      <c r="M41" s="24">
        <f t="shared" si="139"/>
        <v>0</v>
      </c>
      <c r="N41" s="24">
        <f t="shared" si="139"/>
        <v>0</v>
      </c>
      <c r="O41" s="24">
        <f t="shared" si="139"/>
        <v>0</v>
      </c>
      <c r="P41" s="24">
        <f t="shared" si="139"/>
        <v>0</v>
      </c>
      <c r="Q41" s="24">
        <f t="shared" si="139"/>
        <v>0</v>
      </c>
      <c r="R41" s="24">
        <f t="shared" si="139"/>
        <v>0</v>
      </c>
      <c r="S41" s="24">
        <f t="shared" si="139"/>
        <v>0</v>
      </c>
      <c r="T41" s="24">
        <f t="shared" si="139"/>
        <v>0</v>
      </c>
      <c r="U41" s="24">
        <f t="shared" si="139"/>
        <v>0</v>
      </c>
      <c r="V41" s="25">
        <f t="shared" si="6"/>
        <v>0</v>
      </c>
    </row>
    <row r="42" spans="1:22" ht="15.75" customHeight="1">
      <c r="A42">
        <v>15</v>
      </c>
      <c r="B42" s="27"/>
      <c r="C42" s="36" t="s">
        <v>8</v>
      </c>
      <c r="D42" s="28">
        <f t="shared" ref="D42:D52" si="251">D$12*D41/"1:0:0"</f>
        <v>2000.0000000000009</v>
      </c>
      <c r="E42" s="28">
        <f t="shared" ref="E42" si="252">E$12*E41/"1:0:0"</f>
        <v>0</v>
      </c>
      <c r="F42" s="28">
        <f t="shared" ref="F42:F52" si="253">F$12*F41/"1:0:0"</f>
        <v>0</v>
      </c>
      <c r="G42" s="28">
        <f t="shared" ref="G42:G52" si="254">G$12*G41/"1:0:0"</f>
        <v>0</v>
      </c>
      <c r="H42" s="28">
        <f t="shared" ref="H42:H52" si="255">H$12*H41/"1:0:0"</f>
        <v>0</v>
      </c>
      <c r="I42" s="28">
        <f t="shared" ref="I42:I52" si="256">I$12*I41/"1:0:0"</f>
        <v>0</v>
      </c>
      <c r="J42" s="28">
        <f t="shared" ref="J42:J52" si="257">J$12*J41/"1:0:0"</f>
        <v>0</v>
      </c>
      <c r="K42" s="28">
        <f t="shared" ref="K42:K52" si="258">K$12*K41/"1:0:0"</f>
        <v>0</v>
      </c>
      <c r="L42" s="28">
        <f t="shared" ref="L42:L52" si="259">L$12*L41/"1:0:0"</f>
        <v>0</v>
      </c>
      <c r="M42" s="28">
        <f t="shared" ref="M42:M52" si="260">M$12*M41/"1:0:0"</f>
        <v>0</v>
      </c>
      <c r="N42" s="28">
        <f t="shared" ref="N42:N52" si="261">N$12*N41/"1:0:0"</f>
        <v>0</v>
      </c>
      <c r="O42" s="28">
        <f t="shared" ref="O42:O52" si="262">O$12*O41/"1:0:0"</f>
        <v>0</v>
      </c>
      <c r="P42" s="28">
        <f t="shared" ref="P42:P52" si="263">P$12*P41/"1:0:0"</f>
        <v>0</v>
      </c>
      <c r="Q42" s="28">
        <f t="shared" ref="Q42:Q52" si="264">Q$12*Q41/"1:0:0"</f>
        <v>0</v>
      </c>
      <c r="R42" s="28">
        <f t="shared" ref="R42:R52" si="265">R$12*R41/"1:0:0"</f>
        <v>0</v>
      </c>
      <c r="S42" s="28">
        <f t="shared" ref="S42:S52" si="266">S$12*S41/"1:0:0"</f>
        <v>0</v>
      </c>
      <c r="T42" s="28">
        <f t="shared" ref="T42:T52" si="267">T$12*T41/"1:0:0"</f>
        <v>0</v>
      </c>
      <c r="U42" s="28">
        <f t="shared" ref="U42:U52" si="268">U$12*U41/"1:0:0"</f>
        <v>0</v>
      </c>
      <c r="V42" s="29">
        <f t="shared" si="6"/>
        <v>0</v>
      </c>
    </row>
    <row r="43" spans="1:22" ht="15.75" customHeight="1">
      <c r="B43" s="23" t="s">
        <v>6</v>
      </c>
      <c r="C43" s="35" t="s">
        <v>7</v>
      </c>
      <c r="D43" s="24">
        <f t="shared" ref="D43:D52" si="269">(D$7-D$5)</f>
        <v>8.333333333333337E-2</v>
      </c>
      <c r="E43" s="24">
        <f t="shared" si="139"/>
        <v>0</v>
      </c>
      <c r="F43" s="24">
        <f t="shared" si="139"/>
        <v>0</v>
      </c>
      <c r="G43" s="24">
        <f t="shared" si="139"/>
        <v>0</v>
      </c>
      <c r="H43" s="24">
        <f t="shared" si="139"/>
        <v>0</v>
      </c>
      <c r="I43" s="24">
        <f t="shared" si="139"/>
        <v>0</v>
      </c>
      <c r="J43" s="24">
        <f t="shared" si="139"/>
        <v>0</v>
      </c>
      <c r="K43" s="24">
        <f t="shared" si="139"/>
        <v>0</v>
      </c>
      <c r="L43" s="24">
        <f t="shared" si="139"/>
        <v>0</v>
      </c>
      <c r="M43" s="24">
        <f t="shared" si="139"/>
        <v>0</v>
      </c>
      <c r="N43" s="24">
        <f t="shared" si="139"/>
        <v>0</v>
      </c>
      <c r="O43" s="24">
        <f t="shared" si="139"/>
        <v>0</v>
      </c>
      <c r="P43" s="24">
        <f t="shared" si="139"/>
        <v>0</v>
      </c>
      <c r="Q43" s="24">
        <f t="shared" si="139"/>
        <v>0</v>
      </c>
      <c r="R43" s="24">
        <f t="shared" si="139"/>
        <v>0</v>
      </c>
      <c r="S43" s="24">
        <f t="shared" si="139"/>
        <v>0</v>
      </c>
      <c r="T43" s="24">
        <f t="shared" si="139"/>
        <v>0</v>
      </c>
      <c r="U43" s="24">
        <f t="shared" si="139"/>
        <v>0</v>
      </c>
      <c r="V43" s="25">
        <f t="shared" si="6"/>
        <v>0</v>
      </c>
    </row>
    <row r="44" spans="1:22" ht="15.75" customHeight="1">
      <c r="A44">
        <v>16</v>
      </c>
      <c r="B44" s="27"/>
      <c r="C44" s="36" t="s">
        <v>8</v>
      </c>
      <c r="D44" s="28">
        <f t="shared" ref="D44:D52" si="270">D$12*D43/"1:0:0"</f>
        <v>2000.0000000000009</v>
      </c>
      <c r="E44" s="28">
        <f t="shared" ref="E44" si="271">E$12*E43/"1:0:0"</f>
        <v>0</v>
      </c>
      <c r="F44" s="28">
        <f t="shared" ref="F44:F52" si="272">F$12*F43/"1:0:0"</f>
        <v>0</v>
      </c>
      <c r="G44" s="28">
        <f t="shared" ref="G44:G52" si="273">G$12*G43/"1:0:0"</f>
        <v>0</v>
      </c>
      <c r="H44" s="28">
        <f t="shared" ref="H44:H52" si="274">H$12*H43/"1:0:0"</f>
        <v>0</v>
      </c>
      <c r="I44" s="28">
        <f t="shared" ref="I44:I52" si="275">I$12*I43/"1:0:0"</f>
        <v>0</v>
      </c>
      <c r="J44" s="28">
        <f t="shared" ref="J44:J52" si="276">J$12*J43/"1:0:0"</f>
        <v>0</v>
      </c>
      <c r="K44" s="28">
        <f t="shared" ref="K44:K52" si="277">K$12*K43/"1:0:0"</f>
        <v>0</v>
      </c>
      <c r="L44" s="28">
        <f t="shared" ref="L44:L52" si="278">L$12*L43/"1:0:0"</f>
        <v>0</v>
      </c>
      <c r="M44" s="28">
        <f t="shared" ref="M44:M52" si="279">M$12*M43/"1:0:0"</f>
        <v>0</v>
      </c>
      <c r="N44" s="28">
        <f t="shared" ref="N44:N52" si="280">N$12*N43/"1:0:0"</f>
        <v>0</v>
      </c>
      <c r="O44" s="28">
        <f t="shared" ref="O44:O52" si="281">O$12*O43/"1:0:0"</f>
        <v>0</v>
      </c>
      <c r="P44" s="28">
        <f t="shared" ref="P44:P52" si="282">P$12*P43/"1:0:0"</f>
        <v>0</v>
      </c>
      <c r="Q44" s="28">
        <f t="shared" ref="Q44:Q52" si="283">Q$12*Q43/"1:0:0"</f>
        <v>0</v>
      </c>
      <c r="R44" s="28">
        <f t="shared" ref="R44:R52" si="284">R$12*R43/"1:0:0"</f>
        <v>0</v>
      </c>
      <c r="S44" s="28">
        <f t="shared" ref="S44:S52" si="285">S$12*S43/"1:0:0"</f>
        <v>0</v>
      </c>
      <c r="T44" s="28">
        <f t="shared" ref="T44:T52" si="286">T$12*T43/"1:0:0"</f>
        <v>0</v>
      </c>
      <c r="U44" s="28">
        <f t="shared" ref="U44:U52" si="287">U$12*U43/"1:0:0"</f>
        <v>0</v>
      </c>
      <c r="V44" s="29">
        <f t="shared" si="6"/>
        <v>0</v>
      </c>
    </row>
    <row r="45" spans="1:22" ht="15.75" customHeight="1">
      <c r="B45" s="23" t="s">
        <v>6</v>
      </c>
      <c r="C45" s="35" t="s">
        <v>7</v>
      </c>
      <c r="D45" s="24">
        <f t="shared" ref="D45:D52" si="288">(D$7-D$5)</f>
        <v>8.333333333333337E-2</v>
      </c>
      <c r="E45" s="24">
        <f t="shared" si="139"/>
        <v>0</v>
      </c>
      <c r="F45" s="24">
        <f t="shared" si="139"/>
        <v>0</v>
      </c>
      <c r="G45" s="24">
        <f t="shared" si="139"/>
        <v>0</v>
      </c>
      <c r="H45" s="24">
        <f t="shared" si="139"/>
        <v>0</v>
      </c>
      <c r="I45" s="24">
        <f t="shared" si="139"/>
        <v>0</v>
      </c>
      <c r="J45" s="24">
        <f t="shared" si="139"/>
        <v>0</v>
      </c>
      <c r="K45" s="24">
        <f t="shared" si="139"/>
        <v>0</v>
      </c>
      <c r="L45" s="24">
        <f t="shared" si="139"/>
        <v>0</v>
      </c>
      <c r="M45" s="24">
        <f t="shared" si="139"/>
        <v>0</v>
      </c>
      <c r="N45" s="24">
        <f t="shared" si="139"/>
        <v>0</v>
      </c>
      <c r="O45" s="24">
        <f t="shared" si="139"/>
        <v>0</v>
      </c>
      <c r="P45" s="24">
        <f t="shared" si="139"/>
        <v>0</v>
      </c>
      <c r="Q45" s="24">
        <f t="shared" si="139"/>
        <v>0</v>
      </c>
      <c r="R45" s="24">
        <f t="shared" si="139"/>
        <v>0</v>
      </c>
      <c r="S45" s="24">
        <f t="shared" si="139"/>
        <v>0</v>
      </c>
      <c r="T45" s="24">
        <f t="shared" si="139"/>
        <v>0</v>
      </c>
      <c r="U45" s="24">
        <f t="shared" si="139"/>
        <v>0</v>
      </c>
      <c r="V45" s="25">
        <f t="shared" si="6"/>
        <v>0</v>
      </c>
    </row>
    <row r="46" spans="1:22" ht="15.75" customHeight="1">
      <c r="A46">
        <v>17</v>
      </c>
      <c r="B46" s="27"/>
      <c r="C46" s="36" t="s">
        <v>8</v>
      </c>
      <c r="D46" s="28">
        <f t="shared" ref="D46:D52" si="289">D$12*D45/"1:0:0"</f>
        <v>2000.0000000000009</v>
      </c>
      <c r="E46" s="28">
        <f t="shared" ref="E46:E52" si="290">E$12*E45/"1:0:0"</f>
        <v>0</v>
      </c>
      <c r="F46" s="28">
        <f t="shared" ref="F46:F52" si="291">F$12*F45/"1:0:0"</f>
        <v>0</v>
      </c>
      <c r="G46" s="28">
        <f t="shared" ref="G46:G52" si="292">G$12*G45/"1:0:0"</f>
        <v>0</v>
      </c>
      <c r="H46" s="28">
        <f t="shared" ref="H46:H52" si="293">H$12*H45/"1:0:0"</f>
        <v>0</v>
      </c>
      <c r="I46" s="28">
        <f t="shared" ref="I46:I52" si="294">I$12*I45/"1:0:0"</f>
        <v>0</v>
      </c>
      <c r="J46" s="28">
        <f t="shared" ref="J46:J52" si="295">J$12*J45/"1:0:0"</f>
        <v>0</v>
      </c>
      <c r="K46" s="28">
        <f t="shared" ref="K46:K52" si="296">K$12*K45/"1:0:0"</f>
        <v>0</v>
      </c>
      <c r="L46" s="28">
        <f t="shared" ref="L46:L52" si="297">L$12*L45/"1:0:0"</f>
        <v>0</v>
      </c>
      <c r="M46" s="28">
        <f t="shared" ref="M46:M52" si="298">M$12*M45/"1:0:0"</f>
        <v>0</v>
      </c>
      <c r="N46" s="28">
        <f t="shared" ref="N46:N52" si="299">N$12*N45/"1:0:0"</f>
        <v>0</v>
      </c>
      <c r="O46" s="28">
        <f t="shared" ref="O46:O52" si="300">O$12*O45/"1:0:0"</f>
        <v>0</v>
      </c>
      <c r="P46" s="28">
        <f t="shared" ref="P46:P52" si="301">P$12*P45/"1:0:0"</f>
        <v>0</v>
      </c>
      <c r="Q46" s="28">
        <f t="shared" ref="Q46:Q52" si="302">Q$12*Q45/"1:0:0"</f>
        <v>0</v>
      </c>
      <c r="R46" s="28">
        <f t="shared" ref="R46:R52" si="303">R$12*R45/"1:0:0"</f>
        <v>0</v>
      </c>
      <c r="S46" s="28">
        <f t="shared" ref="S46:S52" si="304">S$12*S45/"1:0:0"</f>
        <v>0</v>
      </c>
      <c r="T46" s="28">
        <f t="shared" ref="T46:T52" si="305">T$12*T45/"1:0:0"</f>
        <v>0</v>
      </c>
      <c r="U46" s="28">
        <f t="shared" ref="U46:U52" si="306">U$12*U45/"1:0:0"</f>
        <v>0</v>
      </c>
      <c r="V46" s="29">
        <f t="shared" si="6"/>
        <v>0</v>
      </c>
    </row>
    <row r="47" spans="1:22" ht="15.75" customHeight="1">
      <c r="B47" s="23" t="s">
        <v>6</v>
      </c>
      <c r="C47" s="35" t="s">
        <v>7</v>
      </c>
      <c r="D47" s="24">
        <f t="shared" ref="D47:D52" si="307">(D$7-D$5)</f>
        <v>8.333333333333337E-2</v>
      </c>
      <c r="E47" s="24">
        <f t="shared" si="139"/>
        <v>0</v>
      </c>
      <c r="F47" s="24">
        <f t="shared" si="139"/>
        <v>0</v>
      </c>
      <c r="G47" s="24">
        <f t="shared" si="139"/>
        <v>0</v>
      </c>
      <c r="H47" s="24">
        <f t="shared" si="139"/>
        <v>0</v>
      </c>
      <c r="I47" s="24">
        <f t="shared" si="139"/>
        <v>0</v>
      </c>
      <c r="J47" s="24">
        <f t="shared" si="139"/>
        <v>0</v>
      </c>
      <c r="K47" s="24">
        <f t="shared" si="139"/>
        <v>0</v>
      </c>
      <c r="L47" s="24">
        <f t="shared" si="139"/>
        <v>0</v>
      </c>
      <c r="M47" s="24">
        <f t="shared" si="139"/>
        <v>0</v>
      </c>
      <c r="N47" s="24">
        <f t="shared" si="139"/>
        <v>0</v>
      </c>
      <c r="O47" s="24">
        <f t="shared" si="139"/>
        <v>0</v>
      </c>
      <c r="P47" s="24">
        <f t="shared" si="139"/>
        <v>0</v>
      </c>
      <c r="Q47" s="24">
        <f t="shared" si="139"/>
        <v>0</v>
      </c>
      <c r="R47" s="24">
        <f t="shared" si="139"/>
        <v>0</v>
      </c>
      <c r="S47" s="24">
        <f t="shared" si="139"/>
        <v>0</v>
      </c>
      <c r="T47" s="24">
        <f t="shared" si="139"/>
        <v>0</v>
      </c>
      <c r="U47" s="24">
        <f t="shared" si="139"/>
        <v>0</v>
      </c>
      <c r="V47" s="25">
        <f t="shared" si="6"/>
        <v>0</v>
      </c>
    </row>
    <row r="48" spans="1:22" ht="15.75" customHeight="1">
      <c r="A48">
        <v>18</v>
      </c>
      <c r="B48" s="27"/>
      <c r="C48" s="36" t="s">
        <v>8</v>
      </c>
      <c r="D48" s="28">
        <f t="shared" ref="D48:D52" si="308">D$12*D47/"1:0:0"</f>
        <v>2000.0000000000009</v>
      </c>
      <c r="E48" s="28">
        <f t="shared" ref="E48:E52" si="309">E$12*E47/"1:0:0"</f>
        <v>0</v>
      </c>
      <c r="F48" s="28">
        <f t="shared" ref="F48:F52" si="310">F$12*F47/"1:0:0"</f>
        <v>0</v>
      </c>
      <c r="G48" s="28">
        <f t="shared" ref="G48:G52" si="311">G$12*G47/"1:0:0"</f>
        <v>0</v>
      </c>
      <c r="H48" s="28">
        <f t="shared" ref="H48:H52" si="312">H$12*H47/"1:0:0"</f>
        <v>0</v>
      </c>
      <c r="I48" s="28">
        <f t="shared" ref="I48:I52" si="313">I$12*I47/"1:0:0"</f>
        <v>0</v>
      </c>
      <c r="J48" s="28">
        <f t="shared" ref="J48:J52" si="314">J$12*J47/"1:0:0"</f>
        <v>0</v>
      </c>
      <c r="K48" s="28">
        <f t="shared" ref="K48:K52" si="315">K$12*K47/"1:0:0"</f>
        <v>0</v>
      </c>
      <c r="L48" s="28">
        <f t="shared" ref="L48:L52" si="316">L$12*L47/"1:0:0"</f>
        <v>0</v>
      </c>
      <c r="M48" s="28">
        <f t="shared" ref="M48:M52" si="317">M$12*M47/"1:0:0"</f>
        <v>0</v>
      </c>
      <c r="N48" s="28">
        <f t="shared" ref="N48:N52" si="318">N$12*N47/"1:0:0"</f>
        <v>0</v>
      </c>
      <c r="O48" s="28">
        <f t="shared" ref="O48:O52" si="319">O$12*O47/"1:0:0"</f>
        <v>0</v>
      </c>
      <c r="P48" s="28">
        <f t="shared" ref="P48:P52" si="320">P$12*P47/"1:0:0"</f>
        <v>0</v>
      </c>
      <c r="Q48" s="28">
        <f t="shared" ref="Q48:Q52" si="321">Q$12*Q47/"1:0:0"</f>
        <v>0</v>
      </c>
      <c r="R48" s="28">
        <f t="shared" ref="R48:R52" si="322">R$12*R47/"1:0:0"</f>
        <v>0</v>
      </c>
      <c r="S48" s="28">
        <f t="shared" ref="S48:S52" si="323">S$12*S47/"1:0:0"</f>
        <v>0</v>
      </c>
      <c r="T48" s="28">
        <f t="shared" ref="T48:T52" si="324">T$12*T47/"1:0:0"</f>
        <v>0</v>
      </c>
      <c r="U48" s="28">
        <f t="shared" ref="U48:U52" si="325">U$12*U47/"1:0:0"</f>
        <v>0</v>
      </c>
      <c r="V48" s="29">
        <f t="shared" si="6"/>
        <v>0</v>
      </c>
    </row>
    <row r="49" spans="1:22" ht="15.75" customHeight="1">
      <c r="B49" s="23" t="s">
        <v>6</v>
      </c>
      <c r="C49" s="35" t="s">
        <v>7</v>
      </c>
      <c r="D49" s="24">
        <f t="shared" ref="D49:D52" si="326">(D$7-D$5)</f>
        <v>8.333333333333337E-2</v>
      </c>
      <c r="E49" s="24">
        <f t="shared" si="139"/>
        <v>0</v>
      </c>
      <c r="F49" s="24">
        <f t="shared" si="139"/>
        <v>0</v>
      </c>
      <c r="G49" s="24">
        <f t="shared" si="139"/>
        <v>0</v>
      </c>
      <c r="H49" s="24">
        <f t="shared" si="139"/>
        <v>0</v>
      </c>
      <c r="I49" s="24">
        <f t="shared" si="139"/>
        <v>0</v>
      </c>
      <c r="J49" s="24">
        <f t="shared" si="139"/>
        <v>0</v>
      </c>
      <c r="K49" s="24">
        <f t="shared" si="139"/>
        <v>0</v>
      </c>
      <c r="L49" s="24">
        <f t="shared" si="139"/>
        <v>0</v>
      </c>
      <c r="M49" s="24">
        <f t="shared" si="139"/>
        <v>0</v>
      </c>
      <c r="N49" s="24">
        <f t="shared" si="139"/>
        <v>0</v>
      </c>
      <c r="O49" s="24">
        <f t="shared" si="139"/>
        <v>0</v>
      </c>
      <c r="P49" s="24">
        <f t="shared" si="139"/>
        <v>0</v>
      </c>
      <c r="Q49" s="24">
        <f t="shared" si="139"/>
        <v>0</v>
      </c>
      <c r="R49" s="24">
        <f t="shared" si="139"/>
        <v>0</v>
      </c>
      <c r="S49" s="24">
        <f t="shared" si="139"/>
        <v>0</v>
      </c>
      <c r="T49" s="24">
        <f t="shared" si="139"/>
        <v>0</v>
      </c>
      <c r="U49" s="24">
        <f t="shared" si="139"/>
        <v>0</v>
      </c>
      <c r="V49" s="25">
        <f t="shared" si="6"/>
        <v>0</v>
      </c>
    </row>
    <row r="50" spans="1:22" ht="15.75" customHeight="1">
      <c r="A50">
        <v>19</v>
      </c>
      <c r="B50" s="27"/>
      <c r="C50" s="36" t="s">
        <v>8</v>
      </c>
      <c r="D50" s="28">
        <f t="shared" ref="D50:D52" si="327">D$12*D49/"1:0:0"</f>
        <v>2000.0000000000009</v>
      </c>
      <c r="E50" s="28">
        <f t="shared" ref="E50:E52" si="328">E$12*E49/"1:0:0"</f>
        <v>0</v>
      </c>
      <c r="F50" s="28">
        <f t="shared" ref="F50:F52" si="329">F$12*F49/"1:0:0"</f>
        <v>0</v>
      </c>
      <c r="G50" s="28">
        <f t="shared" ref="G50:G52" si="330">G$12*G49/"1:0:0"</f>
        <v>0</v>
      </c>
      <c r="H50" s="28">
        <f t="shared" ref="H50:H52" si="331">H$12*H49/"1:0:0"</f>
        <v>0</v>
      </c>
      <c r="I50" s="28">
        <f t="shared" ref="I50:I52" si="332">I$12*I49/"1:0:0"</f>
        <v>0</v>
      </c>
      <c r="J50" s="28">
        <f t="shared" ref="J50:J52" si="333">J$12*J49/"1:0:0"</f>
        <v>0</v>
      </c>
      <c r="K50" s="28">
        <f t="shared" ref="K50:K52" si="334">K$12*K49/"1:0:0"</f>
        <v>0</v>
      </c>
      <c r="L50" s="28">
        <f t="shared" ref="L50:L52" si="335">L$12*L49/"1:0:0"</f>
        <v>0</v>
      </c>
      <c r="M50" s="28">
        <f t="shared" ref="M50:M52" si="336">M$12*M49/"1:0:0"</f>
        <v>0</v>
      </c>
      <c r="N50" s="28">
        <f t="shared" ref="N50:N52" si="337">N$12*N49/"1:0:0"</f>
        <v>0</v>
      </c>
      <c r="O50" s="28">
        <f t="shared" ref="O50:O52" si="338">O$12*O49/"1:0:0"</f>
        <v>0</v>
      </c>
      <c r="P50" s="28">
        <f t="shared" ref="P50:P52" si="339">P$12*P49/"1:0:0"</f>
        <v>0</v>
      </c>
      <c r="Q50" s="28">
        <f t="shared" ref="Q50:Q52" si="340">Q$12*Q49/"1:0:0"</f>
        <v>0</v>
      </c>
      <c r="R50" s="28">
        <f t="shared" ref="R50:R52" si="341">R$12*R49/"1:0:0"</f>
        <v>0</v>
      </c>
      <c r="S50" s="28">
        <f t="shared" ref="S50:S52" si="342">S$12*S49/"1:0:0"</f>
        <v>0</v>
      </c>
      <c r="T50" s="28">
        <f t="shared" ref="T50:T52" si="343">T$12*T49/"1:0:0"</f>
        <v>0</v>
      </c>
      <c r="U50" s="28">
        <f t="shared" ref="U50:U52" si="344">U$12*U49/"1:0:0"</f>
        <v>0</v>
      </c>
      <c r="V50" s="29">
        <f t="shared" si="6"/>
        <v>0</v>
      </c>
    </row>
    <row r="51" spans="1:22" ht="15.75" customHeight="1">
      <c r="B51" s="23" t="s">
        <v>6</v>
      </c>
      <c r="C51" s="35" t="s">
        <v>7</v>
      </c>
      <c r="D51" s="24">
        <f t="shared" ref="D51:D52" si="345">(D$7-D$5)</f>
        <v>8.333333333333337E-2</v>
      </c>
      <c r="E51" s="24">
        <f t="shared" si="139"/>
        <v>0</v>
      </c>
      <c r="F51" s="24">
        <f t="shared" si="139"/>
        <v>0</v>
      </c>
      <c r="G51" s="24">
        <f t="shared" si="139"/>
        <v>0</v>
      </c>
      <c r="H51" s="24">
        <f t="shared" si="139"/>
        <v>0</v>
      </c>
      <c r="I51" s="24">
        <f t="shared" si="139"/>
        <v>0</v>
      </c>
      <c r="J51" s="24">
        <f t="shared" si="139"/>
        <v>0</v>
      </c>
      <c r="K51" s="24">
        <f t="shared" si="139"/>
        <v>0</v>
      </c>
      <c r="L51" s="24">
        <f t="shared" si="139"/>
        <v>0</v>
      </c>
      <c r="M51" s="24">
        <f t="shared" si="139"/>
        <v>0</v>
      </c>
      <c r="N51" s="24">
        <f t="shared" si="139"/>
        <v>0</v>
      </c>
      <c r="O51" s="24">
        <f t="shared" si="139"/>
        <v>0</v>
      </c>
      <c r="P51" s="24">
        <f t="shared" si="139"/>
        <v>0</v>
      </c>
      <c r="Q51" s="24">
        <f t="shared" si="139"/>
        <v>0</v>
      </c>
      <c r="R51" s="24">
        <f t="shared" si="139"/>
        <v>0</v>
      </c>
      <c r="S51" s="24">
        <f t="shared" si="139"/>
        <v>0</v>
      </c>
      <c r="T51" s="24">
        <f t="shared" si="139"/>
        <v>0</v>
      </c>
      <c r="U51" s="24">
        <f t="shared" si="139"/>
        <v>0</v>
      </c>
      <c r="V51" s="25">
        <f t="shared" si="6"/>
        <v>0</v>
      </c>
    </row>
    <row r="52" spans="1:22" ht="15.75" customHeight="1">
      <c r="A52">
        <v>20</v>
      </c>
      <c r="B52" s="27"/>
      <c r="C52" s="36" t="s">
        <v>8</v>
      </c>
      <c r="D52" s="28">
        <f t="shared" ref="D52:E52" si="346">D$12*D51/"1:0:0"</f>
        <v>2000.0000000000009</v>
      </c>
      <c r="E52" s="28">
        <f t="shared" si="346"/>
        <v>0</v>
      </c>
      <c r="F52" s="28">
        <f t="shared" ref="F52" si="347">F$12*F51/"1:0:0"</f>
        <v>0</v>
      </c>
      <c r="G52" s="28">
        <f t="shared" ref="G52" si="348">G$12*G51/"1:0:0"</f>
        <v>0</v>
      </c>
      <c r="H52" s="28">
        <f t="shared" ref="H52" si="349">H$12*H51/"1:0:0"</f>
        <v>0</v>
      </c>
      <c r="I52" s="28">
        <f t="shared" ref="I52" si="350">I$12*I51/"1:0:0"</f>
        <v>0</v>
      </c>
      <c r="J52" s="28">
        <f t="shared" ref="J52" si="351">J$12*J51/"1:0:0"</f>
        <v>0</v>
      </c>
      <c r="K52" s="28">
        <f t="shared" ref="K52" si="352">K$12*K51/"1:0:0"</f>
        <v>0</v>
      </c>
      <c r="L52" s="28">
        <f t="shared" ref="L52" si="353">L$12*L51/"1:0:0"</f>
        <v>0</v>
      </c>
      <c r="M52" s="28">
        <f t="shared" ref="M52" si="354">M$12*M51/"1:0:0"</f>
        <v>0</v>
      </c>
      <c r="N52" s="28">
        <f t="shared" ref="N52" si="355">N$12*N51/"1:0:0"</f>
        <v>0</v>
      </c>
      <c r="O52" s="28">
        <f t="shared" ref="O52" si="356">O$12*O51/"1:0:0"</f>
        <v>0</v>
      </c>
      <c r="P52" s="28">
        <f t="shared" ref="P52" si="357">P$12*P51/"1:0:0"</f>
        <v>0</v>
      </c>
      <c r="Q52" s="28">
        <f t="shared" ref="Q52" si="358">Q$12*Q51/"1:0:0"</f>
        <v>0</v>
      </c>
      <c r="R52" s="28">
        <f t="shared" ref="R52" si="359">R$12*R51/"1:0:0"</f>
        <v>0</v>
      </c>
      <c r="S52" s="28">
        <f t="shared" ref="S52" si="360">S$12*S51/"1:0:0"</f>
        <v>0</v>
      </c>
      <c r="T52" s="28">
        <f t="shared" ref="T52" si="361">T$12*T51/"1:0:0"</f>
        <v>0</v>
      </c>
      <c r="U52" s="28">
        <f t="shared" ref="U52" si="362">U$12*U51/"1:0:0"</f>
        <v>0</v>
      </c>
      <c r="V52" s="29">
        <f t="shared" si="6"/>
        <v>0</v>
      </c>
    </row>
    <row r="53" spans="1:22" ht="15.75" customHeight="1">
      <c r="B53" s="30" t="s">
        <v>9</v>
      </c>
      <c r="C53" s="35"/>
      <c r="D53" s="31">
        <f t="shared" ref="D53:U53" si="363">COUNTIF(D13:D52,"&gt;1")</f>
        <v>19</v>
      </c>
      <c r="E53" s="31">
        <f>COUNTIF(E13:E52,"&gt;1")</f>
        <v>0</v>
      </c>
      <c r="F53" s="31">
        <f t="shared" si="363"/>
        <v>0</v>
      </c>
      <c r="G53" s="31">
        <f t="shared" si="363"/>
        <v>0</v>
      </c>
      <c r="H53" s="31">
        <f t="shared" si="363"/>
        <v>0</v>
      </c>
      <c r="I53" s="31">
        <f t="shared" si="363"/>
        <v>0</v>
      </c>
      <c r="J53" s="31">
        <f t="shared" si="363"/>
        <v>0</v>
      </c>
      <c r="K53" s="31">
        <f t="shared" si="363"/>
        <v>0</v>
      </c>
      <c r="L53" s="31">
        <f t="shared" si="363"/>
        <v>0</v>
      </c>
      <c r="M53" s="31">
        <f t="shared" si="363"/>
        <v>0</v>
      </c>
      <c r="N53" s="31">
        <f t="shared" si="363"/>
        <v>0</v>
      </c>
      <c r="O53" s="31">
        <f t="shared" si="363"/>
        <v>0</v>
      </c>
      <c r="P53" s="31">
        <f t="shared" si="363"/>
        <v>0</v>
      </c>
      <c r="Q53" s="31">
        <f t="shared" si="363"/>
        <v>0</v>
      </c>
      <c r="R53" s="31">
        <f t="shared" si="363"/>
        <v>0</v>
      </c>
      <c r="S53" s="31">
        <f t="shared" si="363"/>
        <v>0</v>
      </c>
      <c r="T53" s="31">
        <f t="shared" si="363"/>
        <v>0</v>
      </c>
      <c r="U53" s="31">
        <f t="shared" si="363"/>
        <v>0</v>
      </c>
      <c r="V53" s="32">
        <f>SUM(D53:U53)</f>
        <v>19</v>
      </c>
    </row>
    <row r="54" spans="1:22" ht="15.75" customHeight="1" thickBot="1">
      <c r="B54" s="33" t="s">
        <v>10</v>
      </c>
      <c r="C54" s="37"/>
      <c r="D54" s="26">
        <f>D14+D16+D18+D20+D22+D24+D26+D28+D30+D32+D34+D36+D38+D40+D42+D44+D46+D48+D50+D52</f>
        <v>38000.000000000007</v>
      </c>
      <c r="E54" s="26">
        <f t="shared" ref="E54:U54" si="364">E14+E16+E18+E20+E22+E24+E26+E28+E30+E32+E34+E36+E38+E40+E42+E44+E46+E48+E50+E52</f>
        <v>0</v>
      </c>
      <c r="F54" s="26">
        <f t="shared" si="364"/>
        <v>0</v>
      </c>
      <c r="G54" s="26">
        <f t="shared" si="364"/>
        <v>0</v>
      </c>
      <c r="H54" s="26">
        <f t="shared" si="364"/>
        <v>0</v>
      </c>
      <c r="I54" s="26">
        <f t="shared" si="364"/>
        <v>0</v>
      </c>
      <c r="J54" s="26">
        <f t="shared" ref="J54:M54" si="365">J14+J16+J18+J20+J22+J24+J26+J28+J30+J32+J34+J36+J38+J40+J42+J44+J46+J48+J50+J52</f>
        <v>0</v>
      </c>
      <c r="K54" s="26">
        <f t="shared" si="365"/>
        <v>0</v>
      </c>
      <c r="L54" s="26">
        <f t="shared" si="365"/>
        <v>0</v>
      </c>
      <c r="M54" s="26">
        <f t="shared" si="365"/>
        <v>0</v>
      </c>
      <c r="N54" s="26">
        <f t="shared" si="364"/>
        <v>0</v>
      </c>
      <c r="O54" s="26">
        <f t="shared" si="364"/>
        <v>0</v>
      </c>
      <c r="P54" s="26">
        <f t="shared" si="364"/>
        <v>0</v>
      </c>
      <c r="Q54" s="26">
        <f t="shared" si="364"/>
        <v>0</v>
      </c>
      <c r="R54" s="26">
        <f t="shared" si="364"/>
        <v>0</v>
      </c>
      <c r="S54" s="26">
        <f t="shared" si="364"/>
        <v>0</v>
      </c>
      <c r="T54" s="26">
        <f t="shared" si="364"/>
        <v>0</v>
      </c>
      <c r="U54" s="26">
        <f t="shared" si="364"/>
        <v>0</v>
      </c>
      <c r="V54" s="34">
        <f>SUM(D53:U54)</f>
        <v>38019.000000000007</v>
      </c>
    </row>
  </sheetData>
  <mergeCells count="43">
    <mergeCell ref="S8:S11"/>
    <mergeCell ref="T8:T11"/>
    <mergeCell ref="U8:U11"/>
    <mergeCell ref="V4:V12"/>
    <mergeCell ref="J8:J11"/>
    <mergeCell ref="K8:K11"/>
    <mergeCell ref="L8:L11"/>
    <mergeCell ref="M8:M11"/>
    <mergeCell ref="I8:I11"/>
    <mergeCell ref="N8:N11"/>
    <mergeCell ref="O8:O11"/>
    <mergeCell ref="P8:P11"/>
    <mergeCell ref="Q8:Q11"/>
    <mergeCell ref="R8:R11"/>
    <mergeCell ref="B51:B52"/>
    <mergeCell ref="B12:C12"/>
    <mergeCell ref="E8:E11"/>
    <mergeCell ref="F8:F11"/>
    <mergeCell ref="G8:G11"/>
    <mergeCell ref="H8:H11"/>
    <mergeCell ref="B39:B40"/>
    <mergeCell ref="B41:B42"/>
    <mergeCell ref="B43:B44"/>
    <mergeCell ref="B45:B46"/>
    <mergeCell ref="B47:B48"/>
    <mergeCell ref="B49:B50"/>
    <mergeCell ref="B27:B28"/>
    <mergeCell ref="B29:B30"/>
    <mergeCell ref="B31:B32"/>
    <mergeCell ref="B33:B34"/>
    <mergeCell ref="B35:B36"/>
    <mergeCell ref="B37:B38"/>
    <mergeCell ref="B15:B16"/>
    <mergeCell ref="B17:B18"/>
    <mergeCell ref="B19:B20"/>
    <mergeCell ref="B21:B22"/>
    <mergeCell ref="B23:B24"/>
    <mergeCell ref="B25:B26"/>
    <mergeCell ref="B5:C7"/>
    <mergeCell ref="B4:C4"/>
    <mergeCell ref="B8:C11"/>
    <mergeCell ref="D8:D11"/>
    <mergeCell ref="B13:B14"/>
  </mergeCells>
  <phoneticPr fontId="2"/>
  <pageMargins left="0.7" right="0.7" top="0.75" bottom="0.75" header="0.3" footer="0.3"/>
  <pageSetup paperSize="9" scale="89" orientation="portrait" copies="0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日報集計用活動記録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樫山 亜紀</dc:creator>
  <cp:lastModifiedBy>樫山 亜紀</cp:lastModifiedBy>
  <dcterms:created xsi:type="dcterms:W3CDTF">2024-02-29T04:26:28Z</dcterms:created>
  <dcterms:modified xsi:type="dcterms:W3CDTF">2024-02-29T07:22:55Z</dcterms:modified>
</cp:coreProperties>
</file>